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0" yWindow="540" windowWidth="13920" windowHeight="11085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'식자재단가(어류,육류)'!$A$1:$I$64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45621"/>
</workbook>
</file>

<file path=xl/calcChain.xml><?xml version="1.0" encoding="utf-8"?>
<calcChain xmlns="http://schemas.openxmlformats.org/spreadsheetml/2006/main">
  <c r="I12" i="8" l="1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121" i="7"/>
  <c r="I23" i="11" l="1"/>
  <c r="I22" i="11"/>
  <c r="I21" i="11"/>
  <c r="I33" i="7"/>
  <c r="I31" i="7"/>
  <c r="I32" i="7"/>
  <c r="I30" i="7"/>
  <c r="I16" i="1" l="1"/>
  <c r="I28" i="1" l="1"/>
  <c r="I37" i="8"/>
  <c r="I70" i="8"/>
  <c r="I66" i="8"/>
  <c r="I6" i="8" l="1"/>
  <c r="I7" i="8"/>
  <c r="I8" i="8"/>
  <c r="I9" i="8"/>
  <c r="I10" i="8"/>
  <c r="I11" i="8"/>
  <c r="I28" i="8"/>
  <c r="I29" i="8"/>
  <c r="I30" i="8"/>
  <c r="I31" i="8"/>
  <c r="I32" i="8"/>
  <c r="I33" i="8"/>
  <c r="I34" i="8"/>
  <c r="I35" i="8"/>
  <c r="I36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7" i="8"/>
  <c r="I68" i="8"/>
  <c r="I69" i="8"/>
  <c r="I5" i="8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2" i="7"/>
  <c r="I123" i="7"/>
  <c r="I124" i="7"/>
  <c r="I125" i="7"/>
  <c r="I126" i="7"/>
  <c r="I127" i="7"/>
  <c r="I128" i="7"/>
  <c r="I129" i="7"/>
  <c r="I130" i="7"/>
  <c r="I5" i="6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71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4" i="11"/>
  <c r="I53" i="6" l="1"/>
  <c r="I52" i="6"/>
  <c r="I51" i="6"/>
  <c r="I50" i="6"/>
  <c r="I49" i="6"/>
  <c r="I48" i="6"/>
  <c r="I47" i="6"/>
  <c r="I46" i="6"/>
  <c r="I45" i="6"/>
  <c r="I26" i="6"/>
  <c r="I22" i="6" l="1"/>
  <c r="I16" i="6"/>
  <c r="I43" i="6" l="1"/>
  <c r="I5" i="11" l="1"/>
  <c r="I5" i="7"/>
  <c r="I131" i="7" s="1"/>
  <c r="I6" i="6"/>
  <c r="I7" i="6"/>
  <c r="I8" i="6"/>
  <c r="I9" i="6"/>
  <c r="I10" i="6"/>
  <c r="I11" i="6"/>
  <c r="I12" i="6"/>
  <c r="I13" i="6"/>
  <c r="I14" i="6"/>
  <c r="I15" i="6"/>
  <c r="I17" i="6"/>
  <c r="I18" i="6"/>
  <c r="I19" i="6"/>
  <c r="I20" i="6"/>
  <c r="I21" i="6"/>
  <c r="I23" i="6"/>
  <c r="I24" i="6"/>
  <c r="I25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4" i="6"/>
  <c r="I6" i="1"/>
  <c r="I7" i="1"/>
  <c r="I8" i="1"/>
  <c r="I9" i="1"/>
  <c r="I10" i="1"/>
  <c r="I11" i="1"/>
  <c r="I12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5" i="1"/>
  <c r="I54" i="6" l="1"/>
  <c r="I68" i="1"/>
  <c r="I25" i="11"/>
</calcChain>
</file>

<file path=xl/sharedStrings.xml><?xml version="1.0" encoding="utf-8"?>
<sst xmlns="http://schemas.openxmlformats.org/spreadsheetml/2006/main" count="1765" uniqueCount="621">
  <si>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</si>
  <si>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</si>
  <si>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</si>
  <si>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</si>
  <si>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</si>
  <si>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</si>
  <si>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</si>
  <si>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</si>
  <si>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</si>
  <si>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</si>
  <si>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</si>
  <si>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</si>
  <si>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</si>
  <si>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</si>
  <si>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</si>
  <si>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</si>
  <si>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</si>
  <si>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</si>
  <si>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</si>
  <si>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</si>
  <si>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</si>
  <si>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</si>
  <si>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</si>
  <si>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</si>
  <si>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</si>
  <si>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</si>
  <si>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</si>
  <si>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</si>
  <si>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</si>
  <si>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</si>
  <si>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</si>
  <si>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</si>
  <si>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</si>
  <si>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</si>
  <si>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</si>
  <si>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</si>
  <si>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</si>
  <si>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</si>
  <si>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</si>
  <si>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</si>
  <si>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</si>
  <si>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</si>
  <si>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</si>
  <si>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</si>
  <si>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</si>
  <si>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</si>
  <si>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</si>
  <si>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</si>
  <si>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</si>
  <si>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</si>
  <si>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</si>
  <si>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</si>
  <si>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</si>
  <si>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</si>
  <si>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</si>
  <si>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</si>
  <si>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</si>
  <si>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</si>
  <si>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</si>
  <si>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</si>
  <si>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</si>
  <si>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</si>
  <si>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</si>
  <si>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</si>
  <si>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</si>
  <si>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</si>
  <si>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</si>
  <si>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</si>
  <si>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</si>
  <si>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</si>
  <si>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</si>
  <si>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</si>
  <si>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</si>
  <si>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</si>
  <si>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</si>
  <si>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</si>
  <si>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</si>
  <si>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</si>
  <si>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</si>
  <si>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</si>
  <si>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</si>
  <si>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</si>
  <si>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</si>
  <si>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</si>
  <si>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</si>
  <si>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</si>
  <si>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</si>
  <si>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</si>
  <si>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</si>
  <si>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</si>
  <si>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</si>
  <si>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</si>
  <si>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</si>
  <si>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</si>
  <si>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양송이</t>
    <phoneticPr fontId="4" type="noConversion"/>
  </si>
  <si>
    <t>새송이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</si>
  <si>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</si>
  <si>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</si>
  <si>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</si>
  <si>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</si>
  <si>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</si>
  <si>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</si>
  <si>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</si>
  <si>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</si>
  <si>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</si>
  <si>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</si>
  <si>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</si>
  <si>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</si>
  <si>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</si>
  <si>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</si>
  <si>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</si>
  <si>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</si>
  <si>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</si>
  <si>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</si>
  <si>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</si>
  <si>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</si>
  <si>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</si>
  <si>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</si>
  <si>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</si>
  <si>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</si>
  <si>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</si>
  <si>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</si>
  <si>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토마토 방울(알작은거)</t>
    <phoneticPr fontId="4" type="noConversion"/>
  </si>
  <si>
    <t>3kg</t>
    <phoneticPr fontId="4" type="noConversion"/>
  </si>
  <si>
    <t>바나나(100개이상)</t>
    <phoneticPr fontId="4" type="noConversion"/>
  </si>
  <si>
    <t>18kg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</si>
  <si>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</si>
  <si>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</si>
  <si>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</si>
  <si>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</si>
  <si>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</si>
  <si>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</si>
  <si>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</si>
  <si>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</si>
  <si>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</si>
  <si>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</si>
  <si>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</si>
  <si>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</si>
  <si>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양상추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</si>
  <si>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</si>
  <si>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</si>
  <si>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</si>
  <si>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</si>
  <si>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</si>
  <si>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</si>
  <si>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</si>
  <si>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</si>
  <si>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</si>
  <si>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</si>
  <si>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</si>
  <si>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</si>
  <si>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</si>
  <si>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</si>
  <si>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</si>
  <si>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</si>
  <si>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</si>
  <si>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</si>
  <si>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</si>
  <si>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</si>
  <si>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</si>
  <si>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</si>
  <si>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</si>
  <si>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</si>
  <si>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</si>
  <si>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</si>
  <si>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</si>
  <si>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</si>
  <si>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</si>
  <si>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</si>
  <si>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</si>
  <si>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</si>
  <si>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</si>
  <si>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</si>
  <si>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</si>
  <si>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</si>
  <si>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</si>
  <si>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</si>
  <si>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</si>
  <si>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</si>
  <si>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</si>
  <si>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</si>
  <si>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</si>
  <si>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</si>
  <si>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</si>
  <si>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</si>
  <si>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</si>
  <si>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</si>
  <si>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</si>
  <si>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</si>
  <si>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</si>
  <si>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</si>
  <si>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</si>
  <si>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</si>
  <si>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</si>
  <si>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</si>
  <si>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</si>
  <si>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10개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</si>
  <si>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</si>
  <si>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</si>
  <si>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</si>
  <si>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</si>
  <si>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</si>
  <si>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</si>
  <si>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</si>
  <si>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</si>
  <si>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</si>
  <si>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</si>
  <si>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</si>
  <si>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</si>
  <si>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</si>
  <si>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</si>
  <si>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</si>
  <si>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</si>
  <si>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</si>
  <si>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</si>
  <si>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</si>
  <si>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</si>
  <si>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</si>
  <si>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</si>
  <si>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</si>
  <si>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</si>
  <si>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</si>
  <si>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350g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</si>
  <si>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</si>
  <si>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</si>
  <si>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</si>
  <si>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</si>
  <si>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</si>
  <si>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</si>
  <si>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</si>
  <si>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</si>
  <si>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</si>
  <si>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4개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</si>
  <si>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</si>
  <si>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</si>
  <si>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</si>
  <si>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</si>
  <si>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</si>
  <si>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</si>
  <si>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</si>
  <si>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</si>
  <si>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맛소금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</si>
  <si>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</si>
  <si>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</si>
  <si>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</si>
  <si>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</si>
  <si>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</si>
  <si>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</si>
  <si>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</si>
  <si>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</si>
  <si>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</si>
  <si>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</si>
  <si>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</si>
  <si>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</si>
  <si>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</si>
  <si>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</si>
  <si>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</si>
  <si>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</si>
  <si>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</si>
  <si>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</si>
  <si>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</si>
  <si>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</si>
  <si>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</si>
  <si>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</si>
  <si>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</si>
  <si>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</si>
  <si>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</si>
  <si>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</si>
  <si>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</si>
  <si>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</si>
  <si>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</si>
  <si>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</si>
  <si>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</si>
  <si>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</si>
  <si>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</si>
  <si>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생수(제주삼다수)</t>
    <phoneticPr fontId="4" type="noConversion"/>
  </si>
  <si>
    <t>500ml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</si>
  <si>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</si>
  <si>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</si>
  <si>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</si>
  <si>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</si>
  <si>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</si>
  <si>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</si>
  <si>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</si>
  <si>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</si>
  <si>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</si>
  <si>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</si>
  <si>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</si>
  <si>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</si>
  <si>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</si>
  <si>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</si>
  <si>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</si>
  <si>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</si>
  <si>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</si>
  <si>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</si>
  <si>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</si>
  <si>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</si>
  <si>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</si>
  <si>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</si>
  <si>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</si>
  <si>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</si>
  <si>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</si>
  <si>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</si>
  <si>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</si>
  <si>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</si>
  <si>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</si>
  <si>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</si>
  <si>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</si>
  <si>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</si>
  <si>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</si>
  <si>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</si>
  <si>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</si>
  <si>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</si>
  <si>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</si>
  <si>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</si>
  <si>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</si>
  <si>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</si>
  <si>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</si>
  <si>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</si>
  <si>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</si>
  <si>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</si>
  <si>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</si>
  <si>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</si>
  <si>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</si>
  <si>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</si>
  <si>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</si>
  <si>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</si>
  <si>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</si>
  <si>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</si>
  <si>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</si>
  <si>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</si>
  <si>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</si>
  <si>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</si>
  <si>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</si>
  <si>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아워홈라텍스장갑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</si>
  <si>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</si>
  <si>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</si>
  <si>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</si>
  <si>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</si>
  <si>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</si>
  <si>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</si>
  <si>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</si>
  <si>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</si>
  <si>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</si>
  <si>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</si>
  <si>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</si>
  <si>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</si>
  <si>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</si>
  <si>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</si>
  <si>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</si>
  <si>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</si>
  <si>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</si>
  <si>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수입산</t>
    <phoneticPr fontId="4" type="noConversion"/>
  </si>
  <si>
    <t>박스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</si>
  <si>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</si>
  <si>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</si>
  <si>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</si>
  <si>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</si>
  <si>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</si>
  <si>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</si>
  <si>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</si>
  <si>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</si>
  <si>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</si>
  <si>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</si>
  <si>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</si>
  <si>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</si>
  <si>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</si>
  <si>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</si>
  <si>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</si>
  <si>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</si>
  <si>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</si>
  <si>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메밀묵</t>
    <phoneticPr fontId="4" type="noConversion"/>
  </si>
  <si>
    <t>모</t>
    <phoneticPr fontId="4" type="noConversion"/>
  </si>
  <si>
    <t>양념김가루</t>
    <phoneticPr fontId="4" type="noConversion"/>
  </si>
  <si>
    <t>1kg</t>
    <phoneticPr fontId="4" type="noConversion"/>
  </si>
  <si>
    <t>오양맛살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</si>
  <si>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</si>
  <si>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</si>
  <si>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</si>
  <si>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</si>
  <si>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</si>
  <si>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</si>
  <si>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</si>
  <si>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</si>
  <si>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</si>
  <si>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</si>
  <si>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</si>
  <si>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</si>
  <si>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</si>
  <si>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</si>
  <si>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</si>
  <si>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한국야구르트</t>
    <phoneticPr fontId="4" type="noConversion"/>
  </si>
  <si>
    <t>200g</t>
    <phoneticPr fontId="4" type="noConversion"/>
  </si>
  <si>
    <t>5개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</si>
  <si>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</si>
  <si>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</si>
  <si>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</si>
  <si>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</si>
  <si>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</si>
  <si>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</si>
  <si>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</si>
  <si>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</si>
  <si>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</si>
  <si>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</si>
  <si>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</si>
  <si>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</si>
  <si>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</si>
  <si>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</si>
  <si>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</si>
  <si>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</si>
  <si>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</si>
  <si>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</si>
  <si>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</si>
  <si>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</si>
  <si>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</si>
  <si>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</si>
  <si>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</si>
  <si>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</si>
  <si>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사골액기스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</si>
  <si>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</si>
  <si>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</si>
  <si>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팽이버섯</t>
    <phoneticPr fontId="4" type="noConversion"/>
  </si>
  <si>
    <t>100개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</si>
  <si>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</si>
  <si>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</si>
  <si>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</si>
  <si>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</si>
  <si>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</si>
  <si>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</si>
  <si>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</si>
  <si>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</si>
  <si>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</si>
  <si>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</si>
  <si>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수입산</t>
    <phoneticPr fontId="4" type="noConversion"/>
  </si>
  <si>
    <t>냉동오징어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</si>
  <si>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</si>
  <si>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</si>
  <si>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</si>
  <si>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</si>
  <si>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</si>
  <si>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</si>
  <si>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</si>
  <si>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</si>
  <si>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</si>
  <si>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</si>
  <si>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</si>
  <si>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</si>
  <si>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</si>
  <si>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1kg</t>
    <phoneticPr fontId="4" type="noConversion"/>
  </si>
  <si>
    <t>홍천강쌀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</si>
  <si>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</si>
  <si>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</si>
  <si>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</si>
  <si>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</si>
  <si>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</si>
  <si>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</si>
  <si>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팩두부</t>
    <phoneticPr fontId="4" type="noConversion"/>
  </si>
  <si>
    <t>6모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</si>
  <si>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</si>
  <si>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</si>
  <si>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</si>
  <si>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</si>
  <si>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</si>
  <si>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280개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</si>
  <si>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</si>
  <si>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</si>
  <si>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</si>
  <si>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</si>
  <si>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</si>
  <si>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</si>
  <si>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</si>
  <si>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상</t>
    <phoneticPr fontId="4" type="noConversion"/>
  </si>
  <si>
    <t>1개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</si>
  <si>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</si>
  <si>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</si>
  <si>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</si>
  <si>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</si>
  <si>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</si>
  <si>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</si>
  <si>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</si>
  <si>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</si>
  <si>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</si>
  <si>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</si>
  <si>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</si>
  <si>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</si>
  <si>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</si>
  <si>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</si>
  <si>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벙어리장갑수세미</t>
    <phoneticPr fontId="4" type="noConversion"/>
  </si>
  <si>
    <t>245m</t>
    <phoneticPr fontId="4" type="noConversion"/>
  </si>
  <si>
    <t>14l</t>
    <phoneticPr fontId="4" type="noConversion"/>
  </si>
  <si>
    <t>2kg</t>
    <phoneticPr fontId="4" type="noConversion"/>
  </si>
  <si>
    <t>팩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</si>
  <si>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</si>
  <si>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</si>
  <si>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</si>
  <si>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비름나물</t>
    <phoneticPr fontId="4" type="noConversion"/>
  </si>
  <si>
    <t>4kg</t>
    <phoneticPr fontId="4" type="noConversion"/>
  </si>
  <si>
    <t>박스</t>
    <phoneticPr fontId="4" type="noConversion"/>
  </si>
  <si>
    <t>상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</si>
  <si>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</si>
  <si>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</si>
  <si>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</si>
  <si>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</si>
  <si>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50마리</t>
    <phoneticPr fontId="4" type="noConversion"/>
  </si>
  <si>
    <t>봉</t>
    <phoneticPr fontId="4" type="noConversion"/>
  </si>
  <si>
    <t>반건조조미두절노가리(손질20cm)</t>
    <phoneticPr fontId="4" type="noConversion"/>
  </si>
  <si>
    <t>1kg</t>
    <phoneticPr fontId="4" type="noConversion"/>
  </si>
  <si>
    <t>1kg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</si>
  <si>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</si>
  <si>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</si>
  <si>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</si>
  <si>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</si>
  <si>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</si>
  <si>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</si>
  <si>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</si>
  <si>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</si>
  <si>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</si>
  <si>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</si>
  <si>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</si>
  <si>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</si>
  <si>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</si>
  <si>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특대(2ea)</t>
    <phoneticPr fontId="4" type="noConversion"/>
  </si>
  <si>
    <t>대(2ea)</t>
    <phoneticPr fontId="4" type="noConversion"/>
  </si>
  <si>
    <t>팩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</si>
  <si>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</si>
  <si>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</si>
  <si>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</si>
  <si>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</si>
  <si>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</si>
  <si>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</si>
  <si>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</si>
  <si>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</si>
  <si>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</si>
  <si>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1kg</t>
    <phoneticPr fontId="4" type="noConversion"/>
  </si>
  <si>
    <t>애송이</t>
    <phoneticPr fontId="4" type="noConversion"/>
  </si>
  <si>
    <t>봉</t>
    <phoneticPr fontId="4" type="noConversion"/>
  </si>
  <si>
    <t>오뚜기건미역</t>
    <phoneticPr fontId="4" type="noConversion"/>
  </si>
  <si>
    <t>나. 계약체결방법 : 지역제한경쟁입찰 - 협상에 의한 계약</t>
    <phoneticPr fontId="4" type="noConversion"/>
  </si>
  <si>
    <t>라. 납품종목 : 식자재(농산물, 수산물, 축산물, 공산품, 소모품 등)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</si>
  <si>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</si>
  <si>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</si>
  <si>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</si>
  <si>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</si>
  <si>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</si>
  <si>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</si>
  <si>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</si>
  <si>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</si>
  <si>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※정해진 일시에 설명회에 참여하지 않을시 참여의사가 없는 것으로 간주함.</t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</si>
  <si>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</si>
  <si>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</si>
  <si>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</si>
  <si>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차. 서류제출처: 강원도 홍천군 홍천읍 태학여내길 80-3 홍천군노인복지관 1층(총무과)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</si>
  <si>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</si>
  <si>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</si>
  <si>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</si>
  <si>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</si>
  <si>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</si>
  <si>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</si>
  <si>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</si>
  <si>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</si>
  <si>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* 코로나-19로 인해서 경로식당의 정상 운영이 불가할 수 있음을 유념해주시기 바랍니다.</t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</si>
  <si>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</si>
  <si>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</si>
  <si>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</si>
  <si>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</si>
  <si>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</si>
  <si>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비타마늘쫑장아찌</t>
    <phoneticPr fontId="4" type="noConversion"/>
  </si>
  <si>
    <t>백설튀김가루</t>
    <phoneticPr fontId="4" type="noConversion"/>
  </si>
  <si>
    <t>백설부침가루</t>
    <phoneticPr fontId="4" type="noConversion"/>
  </si>
  <si>
    <t>백설탕(백설)</t>
    <phoneticPr fontId="4" type="noConversion"/>
  </si>
  <si>
    <t>황설탕(백설)</t>
    <phoneticPr fontId="4" type="noConversion"/>
  </si>
  <si>
    <t>꽃소금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</si>
  <si>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</si>
  <si>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</si>
  <si>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</si>
  <si>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</si>
  <si>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</si>
  <si>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</si>
  <si>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 xml:space="preserve">                   - 도 시 락  : 금19,500,000원(6개월간)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</si>
  <si>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</si>
  <si>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t>치즈스틱(업소용)</t>
    <phoneticPr fontId="4" type="noConversion"/>
  </si>
  <si>
    <t>20개</t>
    <phoneticPr fontId="4" type="noConversion"/>
  </si>
  <si>
    <t>봉</t>
    <phoneticPr fontId="4" type="noConversion"/>
  </si>
  <si>
    <t>1kg</t>
    <phoneticPr fontId="4" type="noConversion"/>
  </si>
  <si>
    <t>동원청파래오징어까스</t>
    <phoneticPr fontId="4" type="noConversion"/>
  </si>
  <si>
    <t>동원생선까스</t>
    <phoneticPr fontId="4" type="noConversion"/>
  </si>
  <si>
    <t>아워홈탕수육</t>
    <phoneticPr fontId="4" type="noConversion"/>
  </si>
  <si>
    <t>800g</t>
    <phoneticPr fontId="4" type="noConversion"/>
  </si>
  <si>
    <t>아워홈야채고로케</t>
    <phoneticPr fontId="4" type="noConversion"/>
  </si>
  <si>
    <t>상</t>
    <phoneticPr fontId="4" type="noConversion"/>
  </si>
  <si>
    <t>굿초이스안심통살치킨</t>
    <phoneticPr fontId="4" type="noConversion"/>
  </si>
  <si>
    <t>텐더스틱</t>
    <phoneticPr fontId="4" type="noConversion"/>
  </si>
  <si>
    <t>핫스파이스봉</t>
    <phoneticPr fontId="4" type="noConversion"/>
  </si>
  <si>
    <t>핫스파이스윙</t>
    <phoneticPr fontId="4" type="noConversion"/>
  </si>
  <si>
    <t>닭가슴살햄</t>
    <phoneticPr fontId="4" type="noConversion"/>
  </si>
  <si>
    <t>200g</t>
    <phoneticPr fontId="4" type="noConversion"/>
  </si>
  <si>
    <t>캔</t>
    <phoneticPr fontId="4" type="noConversion"/>
  </si>
  <si>
    <t>바. 사업예산: 금69,500,000원 (6개월간 예정물량 예상액)</t>
    <phoneticPr fontId="4" type="noConversion"/>
  </si>
  <si>
    <t xml:space="preserve">                   - 경로식당 : 금50,000,000원(6개월간)</t>
    <phoneticPr fontId="4" type="noConversion"/>
  </si>
  <si>
    <t>(담당자 : 복지행정2팀 주임, 전화 : 033-430-8760, 8700)</t>
    <phoneticPr fontId="4" type="noConversion"/>
  </si>
  <si>
    <t>청정원굴소스</t>
    <phoneticPr fontId="4" type="noConversion"/>
  </si>
  <si>
    <t>백설굴소스</t>
    <phoneticPr fontId="4" type="noConversion"/>
  </si>
  <si>
    <t>상</t>
    <phoneticPr fontId="4" type="noConversion"/>
  </si>
  <si>
    <t>2.4kg</t>
    <phoneticPr fontId="4" type="noConversion"/>
  </si>
  <si>
    <t>2.4kg</t>
    <phoneticPr fontId="4" type="noConversion"/>
  </si>
  <si>
    <t>병</t>
    <phoneticPr fontId="4" type="noConversion"/>
  </si>
  <si>
    <t>줄</t>
    <phoneticPr fontId="4" type="noConversion"/>
  </si>
  <si>
    <t>베이지고무장갑</t>
    <phoneticPr fontId="4" type="noConversion"/>
  </si>
  <si>
    <t>100매*소</t>
    <phoneticPr fontId="4" type="noConversion"/>
  </si>
  <si>
    <t>100매*중</t>
    <phoneticPr fontId="4" type="noConversion"/>
  </si>
  <si>
    <t>곽</t>
    <phoneticPr fontId="4" type="noConversion"/>
  </si>
  <si>
    <t xml:space="preserve">2023년 하반기 홍천군노인복지관 </t>
    <phoneticPr fontId="4" type="noConversion"/>
  </si>
  <si>
    <t xml:space="preserve">홍천군노인복지관에서는 2023년 하반기 경로식당 식자재 납품 업체를 선정 하고자 아래와 같이 공고합니다. </t>
    <phoneticPr fontId="4" type="noConversion"/>
  </si>
  <si>
    <t>다. 계약기간 : 계약 체결 후 6개월간</t>
    <phoneticPr fontId="4" type="noConversion"/>
  </si>
  <si>
    <t>가. 건     명 : 2023년 하반기 홍천군노인복지관 경로식당 식자재 납품 업체 선정</t>
    <phoneticPr fontId="4" type="noConversion"/>
  </si>
  <si>
    <t>마. 등록기간 : 2023.06.07.(수) ~ 2023.06.14.(수)</t>
    <phoneticPr fontId="4" type="noConversion"/>
  </si>
  <si>
    <t>카. 제안설명회 : 2023. 06. 15.(목) 14:00 (※복지관 사정에 따라 변경 가능)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</si>
  <si>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2023-01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</si>
  <si>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2023</t>
    </r>
    <r>
      <rPr>
        <sz val="11"/>
        <color rgb="FF000000"/>
        <rFont val="맑은 고딕"/>
        <family val="3"/>
        <charset val="129"/>
        <scheme val="minor"/>
      </rPr>
      <t>년 하반기 홍천군노인복지관 식자재 납품업체 선정을 위한 참가 신청</t>
    </r>
    <phoneticPr fontId="4" type="noConversion"/>
  </si>
  <si>
    <t>2023.      .      .</t>
    <phoneticPr fontId="4" type="noConversion"/>
  </si>
  <si>
    <t>단가기준일 : 2023.06.07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</si>
</sst>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4" borderId="1" xfId="1" applyFont="1" applyFill="1" applyBorder="1" applyAlignment="1">
      <alignment horizontal="center" vertical="center"/>
    </xf>
    <xf numFmtId="0" fontId="14" fillId="0" borderId="0" xfId="0" applyFont="1" applyFill="1" applyAlignment="1">
      <alignment horizontal="justify" vertical="center" wrapText="1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tabSelected="1" zoomScale="120" zoomScaleNormal="120" workbookViewId="0">
      <selection activeCell="A48" sqref="A48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611</v>
      </c>
    </row>
    <row r="2" spans="1:1" ht="17.25" x14ac:dyDescent="0.3">
      <c r="A2" s="28" t="s">
        <v>577</v>
      </c>
    </row>
    <row r="3" spans="1:1" ht="17.25" x14ac:dyDescent="0.3">
      <c r="A3" s="29" t="s">
        <v>39</v>
      </c>
    </row>
    <row r="4" spans="1:1" ht="34.5" x14ac:dyDescent="0.3">
      <c r="A4" s="29" t="s">
        <v>612</v>
      </c>
    </row>
    <row r="5" spans="1:1" ht="17.25" x14ac:dyDescent="0.3">
      <c r="A5" s="29" t="s">
        <v>39</v>
      </c>
    </row>
    <row r="6" spans="1:1" ht="17.25" x14ac:dyDescent="0.3">
      <c r="A6" s="41" t="s">
        <v>350</v>
      </c>
    </row>
    <row r="7" spans="1:1" ht="17.25" x14ac:dyDescent="0.3">
      <c r="A7" s="29" t="s">
        <v>614</v>
      </c>
    </row>
    <row r="8" spans="1:1" ht="17.25" x14ac:dyDescent="0.3">
      <c r="A8" s="29" t="s">
        <v>537</v>
      </c>
    </row>
    <row r="9" spans="1:1" ht="17.25" x14ac:dyDescent="0.3">
      <c r="A9" s="29" t="s">
        <v>613</v>
      </c>
    </row>
    <row r="10" spans="1:1" ht="17.25" x14ac:dyDescent="0.3">
      <c r="A10" s="29" t="s">
        <v>538</v>
      </c>
    </row>
    <row r="11" spans="1:1" ht="17.25" x14ac:dyDescent="0.3">
      <c r="A11" s="29" t="s">
        <v>615</v>
      </c>
    </row>
    <row r="12" spans="1:1" ht="17.25" x14ac:dyDescent="0.3">
      <c r="A12" s="29" t="s">
        <v>597</v>
      </c>
    </row>
    <row r="13" spans="1:1" ht="17.25" x14ac:dyDescent="0.3">
      <c r="A13" s="29" t="s">
        <v>598</v>
      </c>
    </row>
    <row r="14" spans="1:1" ht="17.25" x14ac:dyDescent="0.3">
      <c r="A14" s="29" t="s">
        <v>578</v>
      </c>
    </row>
    <row r="15" spans="1:1" ht="17.25" x14ac:dyDescent="0.3">
      <c r="A15" s="29" t="s">
        <v>548</v>
      </c>
    </row>
    <row r="16" spans="1:1" ht="17.25" x14ac:dyDescent="0.3">
      <c r="A16" s="29" t="s">
        <v>549</v>
      </c>
    </row>
    <row r="17" spans="1:1" ht="17.25" x14ac:dyDescent="0.3">
      <c r="A17" s="29" t="s">
        <v>550</v>
      </c>
    </row>
    <row r="18" spans="1:1" ht="17.25" x14ac:dyDescent="0.3">
      <c r="A18" s="29" t="s">
        <v>551</v>
      </c>
    </row>
    <row r="19" spans="1:1" ht="17.25" x14ac:dyDescent="0.3">
      <c r="A19" s="29" t="s">
        <v>616</v>
      </c>
    </row>
    <row r="20" spans="1:1" ht="17.25" x14ac:dyDescent="0.3">
      <c r="A20" s="29" t="s">
        <v>547</v>
      </c>
    </row>
    <row r="21" spans="1:1" ht="17.25" x14ac:dyDescent="0.3">
      <c r="A21" s="29" t="s">
        <v>39</v>
      </c>
    </row>
    <row r="22" spans="1:1" ht="17.25" x14ac:dyDescent="0.3">
      <c r="A22" s="41" t="s">
        <v>40</v>
      </c>
    </row>
    <row r="23" spans="1:1" ht="34.5" x14ac:dyDescent="0.3">
      <c r="A23" s="29" t="s">
        <v>579</v>
      </c>
    </row>
    <row r="24" spans="1:1" ht="17.25" x14ac:dyDescent="0.3">
      <c r="A24" s="29" t="s">
        <v>541</v>
      </c>
    </row>
    <row r="25" spans="1:1" ht="34.5" x14ac:dyDescent="0.3">
      <c r="A25" s="29" t="s">
        <v>542</v>
      </c>
    </row>
    <row r="26" spans="1:1" ht="34.5" x14ac:dyDescent="0.3">
      <c r="A26" s="29" t="s">
        <v>543</v>
      </c>
    </row>
    <row r="27" spans="1:1" ht="17.25" x14ac:dyDescent="0.3">
      <c r="A27" s="29" t="s">
        <v>544</v>
      </c>
    </row>
    <row r="28" spans="1:1" ht="17.25" x14ac:dyDescent="0.3">
      <c r="A28" s="29" t="s">
        <v>545</v>
      </c>
    </row>
    <row r="29" spans="1:1" ht="17.25" x14ac:dyDescent="0.3">
      <c r="A29" s="29" t="s">
        <v>546</v>
      </c>
    </row>
    <row r="30" spans="1:1" ht="17.25" x14ac:dyDescent="0.3">
      <c r="A30" s="29"/>
    </row>
    <row r="31" spans="1:1" ht="17.25" x14ac:dyDescent="0.3">
      <c r="A31" s="41" t="s">
        <v>41</v>
      </c>
    </row>
    <row r="32" spans="1:1" ht="17.25" x14ac:dyDescent="0.3">
      <c r="A32" s="29" t="s">
        <v>42</v>
      </c>
    </row>
    <row r="33" spans="1:1" ht="17.25" x14ac:dyDescent="0.3">
      <c r="A33" s="29" t="s">
        <v>43</v>
      </c>
    </row>
    <row r="34" spans="1:1" ht="17.25" x14ac:dyDescent="0.3">
      <c r="A34" s="29" t="s">
        <v>44</v>
      </c>
    </row>
    <row r="35" spans="1:1" ht="17.25" x14ac:dyDescent="0.3">
      <c r="A35" s="29" t="s">
        <v>45</v>
      </c>
    </row>
    <row r="36" spans="1:1" ht="17.25" x14ac:dyDescent="0.3">
      <c r="A36" s="29" t="s">
        <v>46</v>
      </c>
    </row>
    <row r="37" spans="1:1" ht="17.25" x14ac:dyDescent="0.3">
      <c r="A37" s="29" t="s">
        <v>47</v>
      </c>
    </row>
    <row r="39" spans="1:1" ht="17.25" x14ac:dyDescent="0.3">
      <c r="A39" s="41" t="s">
        <v>48</v>
      </c>
    </row>
    <row r="40" spans="1:1" ht="17.25" x14ac:dyDescent="0.3">
      <c r="A40" s="29" t="s">
        <v>539</v>
      </c>
    </row>
    <row r="41" spans="1:1" ht="17.25" x14ac:dyDescent="0.3">
      <c r="A41" s="47" t="s">
        <v>560</v>
      </c>
    </row>
    <row r="42" spans="1:1" s="45" customFormat="1" ht="17.25" x14ac:dyDescent="0.3">
      <c r="A42" s="44" t="s">
        <v>540</v>
      </c>
    </row>
    <row r="43" spans="1:1" ht="17.25" x14ac:dyDescent="0.3">
      <c r="A43" s="29" t="s">
        <v>599</v>
      </c>
    </row>
    <row r="45" spans="1:1" ht="17.25" x14ac:dyDescent="0.3">
      <c r="A45" s="30" t="s">
        <v>54</v>
      </c>
    </row>
    <row r="46" spans="1:1" ht="17.25" x14ac:dyDescent="0.3">
      <c r="A46" s="30" t="s">
        <v>39</v>
      </c>
    </row>
    <row r="47" spans="1:1" ht="17.25" x14ac:dyDescent="0.3">
      <c r="A47" s="31">
        <v>45084</v>
      </c>
    </row>
    <row r="49" spans="1:1" ht="21.75" customHeight="1" x14ac:dyDescent="0.3">
      <c r="A49" s="32" t="s">
        <v>49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="110" zoomScaleNormal="110" workbookViewId="0">
      <selection activeCell="A22" sqref="A22:D22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1" t="s">
        <v>552</v>
      </c>
      <c r="B1" s="52"/>
      <c r="C1" s="52"/>
      <c r="D1" s="53"/>
    </row>
    <row r="2" spans="1:4" ht="25.5" customHeight="1" x14ac:dyDescent="0.3">
      <c r="A2" s="54" t="s">
        <v>39</v>
      </c>
      <c r="B2" s="55"/>
      <c r="C2" s="55"/>
      <c r="D2" s="56"/>
    </row>
    <row r="3" spans="1:4" ht="27.75" customHeight="1" x14ac:dyDescent="0.3">
      <c r="A3" s="33" t="s">
        <v>50</v>
      </c>
      <c r="B3" s="34" t="s">
        <v>617</v>
      </c>
      <c r="C3" s="34" t="s">
        <v>51</v>
      </c>
      <c r="D3" s="35" t="s">
        <v>39</v>
      </c>
    </row>
    <row r="4" spans="1:4" ht="49.5" customHeight="1" x14ac:dyDescent="0.3">
      <c r="A4" s="33" t="s">
        <v>52</v>
      </c>
      <c r="B4" s="57" t="s">
        <v>618</v>
      </c>
      <c r="C4" s="58"/>
      <c r="D4" s="59"/>
    </row>
    <row r="5" spans="1:4" x14ac:dyDescent="0.3">
      <c r="A5" s="60" t="s">
        <v>39</v>
      </c>
      <c r="B5" s="61"/>
      <c r="C5" s="61"/>
      <c r="D5" s="62"/>
    </row>
    <row r="6" spans="1:4" x14ac:dyDescent="0.3">
      <c r="A6" s="48" t="s">
        <v>39</v>
      </c>
      <c r="B6" s="49"/>
      <c r="C6" s="49"/>
      <c r="D6" s="50"/>
    </row>
    <row r="7" spans="1:4" ht="34.5" customHeight="1" x14ac:dyDescent="0.3">
      <c r="A7" s="63" t="s">
        <v>553</v>
      </c>
      <c r="B7" s="64"/>
      <c r="C7" s="64"/>
      <c r="D7" s="65"/>
    </row>
    <row r="8" spans="1:4" x14ac:dyDescent="0.3">
      <c r="A8" s="48" t="s">
        <v>39</v>
      </c>
      <c r="B8" s="49"/>
      <c r="C8" s="49"/>
      <c r="D8" s="50"/>
    </row>
    <row r="9" spans="1:4" ht="34.5" customHeight="1" x14ac:dyDescent="0.3">
      <c r="A9" s="63" t="s">
        <v>351</v>
      </c>
      <c r="B9" s="64"/>
      <c r="C9" s="64"/>
      <c r="D9" s="65"/>
    </row>
    <row r="10" spans="1:4" x14ac:dyDescent="0.3">
      <c r="A10" s="48" t="s">
        <v>39</v>
      </c>
      <c r="B10" s="49"/>
      <c r="C10" s="49"/>
      <c r="D10" s="50"/>
    </row>
    <row r="11" spans="1:4" ht="17.25" customHeight="1" x14ac:dyDescent="0.3">
      <c r="A11" s="63"/>
      <c r="B11" s="64"/>
      <c r="C11" s="64"/>
      <c r="D11" s="65"/>
    </row>
    <row r="12" spans="1:4" x14ac:dyDescent="0.3">
      <c r="A12" s="48" t="s">
        <v>39</v>
      </c>
      <c r="B12" s="49"/>
      <c r="C12" s="49"/>
      <c r="D12" s="50"/>
    </row>
    <row r="13" spans="1:4" x14ac:dyDescent="0.3">
      <c r="A13" s="48" t="s">
        <v>39</v>
      </c>
      <c r="B13" s="49"/>
      <c r="C13" s="49"/>
      <c r="D13" s="50"/>
    </row>
    <row r="14" spans="1:4" x14ac:dyDescent="0.3">
      <c r="A14" s="48" t="s">
        <v>39</v>
      </c>
      <c r="B14" s="49"/>
      <c r="C14" s="49"/>
      <c r="D14" s="50"/>
    </row>
    <row r="15" spans="1:4" x14ac:dyDescent="0.3">
      <c r="A15" s="48" t="s">
        <v>39</v>
      </c>
      <c r="B15" s="49"/>
      <c r="C15" s="49"/>
      <c r="D15" s="50"/>
    </row>
    <row r="16" spans="1:4" ht="17.25" customHeight="1" x14ac:dyDescent="0.3">
      <c r="A16" s="63" t="s">
        <v>53</v>
      </c>
      <c r="B16" s="64"/>
      <c r="C16" s="64"/>
      <c r="D16" s="65"/>
    </row>
    <row r="17" spans="1:4" x14ac:dyDescent="0.3">
      <c r="A17" s="48" t="s">
        <v>39</v>
      </c>
      <c r="B17" s="49"/>
      <c r="C17" s="49"/>
      <c r="D17" s="50"/>
    </row>
    <row r="18" spans="1:4" x14ac:dyDescent="0.3">
      <c r="A18" s="48" t="s">
        <v>39</v>
      </c>
      <c r="B18" s="49"/>
      <c r="C18" s="49"/>
      <c r="D18" s="50"/>
    </row>
    <row r="19" spans="1:4" x14ac:dyDescent="0.3">
      <c r="A19" s="48" t="s">
        <v>39</v>
      </c>
      <c r="B19" s="49"/>
      <c r="C19" s="49"/>
      <c r="D19" s="50"/>
    </row>
    <row r="20" spans="1:4" x14ac:dyDescent="0.3">
      <c r="A20" s="48" t="s">
        <v>39</v>
      </c>
      <c r="B20" s="49"/>
      <c r="C20" s="49"/>
      <c r="D20" s="50"/>
    </row>
    <row r="21" spans="1:4" x14ac:dyDescent="0.3">
      <c r="A21" s="66" t="s">
        <v>619</v>
      </c>
      <c r="B21" s="67"/>
      <c r="C21" s="67"/>
      <c r="D21" s="68"/>
    </row>
    <row r="22" spans="1:4" x14ac:dyDescent="0.3">
      <c r="A22" s="48" t="s">
        <v>39</v>
      </c>
      <c r="B22" s="49"/>
      <c r="C22" s="49"/>
      <c r="D22" s="50"/>
    </row>
    <row r="23" spans="1:4" x14ac:dyDescent="0.3">
      <c r="A23" s="48" t="s">
        <v>39</v>
      </c>
      <c r="B23" s="49"/>
      <c r="C23" s="49"/>
      <c r="D23" s="50"/>
    </row>
    <row r="24" spans="1:4" x14ac:dyDescent="0.3">
      <c r="A24" s="48" t="s">
        <v>39</v>
      </c>
      <c r="B24" s="49"/>
      <c r="C24" s="49"/>
      <c r="D24" s="50"/>
    </row>
    <row r="25" spans="1:4" ht="17.25" customHeight="1" x14ac:dyDescent="0.3">
      <c r="A25" s="63" t="s">
        <v>554</v>
      </c>
      <c r="B25" s="64"/>
      <c r="C25" s="64"/>
      <c r="D25" s="65"/>
    </row>
    <row r="26" spans="1:4" ht="17.25" customHeight="1" x14ac:dyDescent="0.3">
      <c r="A26" s="63" t="s">
        <v>555</v>
      </c>
      <c r="B26" s="64"/>
      <c r="C26" s="64"/>
      <c r="D26" s="65"/>
    </row>
    <row r="27" spans="1:4" ht="17.25" customHeight="1" x14ac:dyDescent="0.3">
      <c r="A27" s="63" t="s">
        <v>556</v>
      </c>
      <c r="B27" s="64"/>
      <c r="C27" s="64"/>
      <c r="D27" s="65"/>
    </row>
    <row r="28" spans="1:4" ht="17.25" customHeight="1" x14ac:dyDescent="0.3">
      <c r="A28" s="63" t="s">
        <v>557</v>
      </c>
      <c r="B28" s="64"/>
      <c r="C28" s="64"/>
      <c r="D28" s="65"/>
    </row>
    <row r="29" spans="1:4" ht="17.25" customHeight="1" x14ac:dyDescent="0.3">
      <c r="A29" s="63" t="s">
        <v>558</v>
      </c>
      <c r="B29" s="64"/>
      <c r="C29" s="64"/>
      <c r="D29" s="65"/>
    </row>
    <row r="30" spans="1:4" ht="17.25" customHeight="1" x14ac:dyDescent="0.3">
      <c r="A30" s="63" t="s">
        <v>559</v>
      </c>
      <c r="B30" s="64"/>
      <c r="C30" s="64"/>
      <c r="D30" s="65"/>
    </row>
    <row r="31" spans="1:4" x14ac:dyDescent="0.3">
      <c r="A31" s="48" t="s">
        <v>39</v>
      </c>
      <c r="B31" s="49"/>
      <c r="C31" s="49"/>
      <c r="D31" s="50"/>
    </row>
    <row r="32" spans="1:4" x14ac:dyDescent="0.3">
      <c r="A32" s="69" t="s">
        <v>39</v>
      </c>
      <c r="B32" s="70"/>
      <c r="C32" s="70"/>
      <c r="D32" s="71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2" t="s">
        <v>29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183</v>
      </c>
    </row>
    <row r="5" spans="1:9" ht="19.5" customHeight="1" x14ac:dyDescent="0.3">
      <c r="A5" s="3">
        <v>1</v>
      </c>
      <c r="B5" s="1" t="s">
        <v>4</v>
      </c>
      <c r="C5" s="1" t="s">
        <v>55</v>
      </c>
      <c r="D5" s="1" t="s">
        <v>56</v>
      </c>
      <c r="E5" s="1" t="s">
        <v>57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6</v>
      </c>
      <c r="C6" s="1" t="s">
        <v>55</v>
      </c>
      <c r="D6" s="1" t="s">
        <v>56</v>
      </c>
      <c r="E6" s="1" t="s">
        <v>58</v>
      </c>
      <c r="F6" s="1" t="s">
        <v>5</v>
      </c>
      <c r="G6" s="1">
        <v>1</v>
      </c>
      <c r="H6" s="4"/>
      <c r="I6" s="8">
        <f t="shared" ref="I6:I63" si="0">G6*H6</f>
        <v>0</v>
      </c>
    </row>
    <row r="7" spans="1:9" ht="19.5" customHeight="1" x14ac:dyDescent="0.3">
      <c r="A7" s="3">
        <v>3</v>
      </c>
      <c r="B7" s="1" t="s">
        <v>61</v>
      </c>
      <c r="C7" s="1" t="s">
        <v>55</v>
      </c>
      <c r="D7" s="1" t="s">
        <v>56</v>
      </c>
      <c r="E7" s="1" t="s">
        <v>59</v>
      </c>
      <c r="F7" s="1" t="s">
        <v>60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62</v>
      </c>
      <c r="C8" s="1" t="s">
        <v>55</v>
      </c>
      <c r="D8" s="1" t="s">
        <v>56</v>
      </c>
      <c r="E8" s="1" t="s">
        <v>59</v>
      </c>
      <c r="F8" s="1" t="s">
        <v>63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7</v>
      </c>
      <c r="C9" s="1" t="s">
        <v>55</v>
      </c>
      <c r="D9" s="1" t="s">
        <v>508</v>
      </c>
      <c r="E9" s="1" t="s">
        <v>533</v>
      </c>
      <c r="F9" s="1" t="s">
        <v>64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18</v>
      </c>
      <c r="C10" s="1" t="s">
        <v>55</v>
      </c>
      <c r="D10" s="1" t="s">
        <v>56</v>
      </c>
      <c r="E10" s="1" t="s">
        <v>59</v>
      </c>
      <c r="F10" s="1" t="s">
        <v>60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66</v>
      </c>
      <c r="C11" s="1" t="s">
        <v>55</v>
      </c>
      <c r="D11" s="1" t="s">
        <v>56</v>
      </c>
      <c r="E11" s="1" t="s">
        <v>67</v>
      </c>
      <c r="F11" s="1" t="s">
        <v>68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8</v>
      </c>
      <c r="C12" s="1" t="s">
        <v>55</v>
      </c>
      <c r="D12" s="1" t="s">
        <v>56</v>
      </c>
      <c r="E12" s="1" t="s">
        <v>70</v>
      </c>
      <c r="F12" s="1" t="s">
        <v>9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71</v>
      </c>
      <c r="C13" s="1" t="s">
        <v>55</v>
      </c>
      <c r="D13" s="1" t="s">
        <v>56</v>
      </c>
      <c r="E13" s="1" t="s">
        <v>70</v>
      </c>
      <c r="F13" s="1" t="s">
        <v>60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72</v>
      </c>
      <c r="C14" s="1" t="s">
        <v>55</v>
      </c>
      <c r="D14" s="1" t="s">
        <v>56</v>
      </c>
      <c r="E14" s="1" t="s">
        <v>70</v>
      </c>
      <c r="F14" s="1" t="s">
        <v>60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73</v>
      </c>
      <c r="C15" s="1" t="s">
        <v>55</v>
      </c>
      <c r="D15" s="1" t="s">
        <v>56</v>
      </c>
      <c r="E15" s="1" t="s">
        <v>70</v>
      </c>
      <c r="F15" s="1" t="s">
        <v>60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432</v>
      </c>
      <c r="C16" s="1" t="s">
        <v>19</v>
      </c>
      <c r="D16" s="1" t="s">
        <v>17</v>
      </c>
      <c r="E16" s="1" t="s">
        <v>422</v>
      </c>
      <c r="F16" s="1" t="s">
        <v>423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74</v>
      </c>
      <c r="C17" s="1" t="s">
        <v>55</v>
      </c>
      <c r="D17" s="1" t="s">
        <v>56</v>
      </c>
      <c r="E17" s="1" t="s">
        <v>70</v>
      </c>
      <c r="F17" s="1" t="s">
        <v>60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80</v>
      </c>
      <c r="C19" s="1" t="s">
        <v>76</v>
      </c>
      <c r="D19" s="1" t="s">
        <v>77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83</v>
      </c>
      <c r="C20" s="1" t="s">
        <v>76</v>
      </c>
      <c r="D20" s="1" t="s">
        <v>508</v>
      </c>
      <c r="E20" s="1" t="s">
        <v>84</v>
      </c>
      <c r="F20" s="1" t="s">
        <v>82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85</v>
      </c>
      <c r="C21" s="1" t="s">
        <v>76</v>
      </c>
      <c r="D21" s="1" t="s">
        <v>508</v>
      </c>
      <c r="E21" s="1" t="s">
        <v>86</v>
      </c>
      <c r="F21" s="1" t="s">
        <v>82</v>
      </c>
      <c r="G21" s="1">
        <v>1</v>
      </c>
      <c r="H21" s="4"/>
      <c r="I21" s="8">
        <f t="shared" si="0"/>
        <v>0</v>
      </c>
    </row>
    <row r="22" spans="1:9" ht="19.5" customHeight="1" x14ac:dyDescent="0.3">
      <c r="A22" s="3">
        <v>18</v>
      </c>
      <c r="B22" s="1" t="s">
        <v>87</v>
      </c>
      <c r="C22" s="1" t="s">
        <v>88</v>
      </c>
      <c r="D22" s="1" t="s">
        <v>77</v>
      </c>
      <c r="E22" s="1" t="s">
        <v>89</v>
      </c>
      <c r="F22" s="1" t="s">
        <v>82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90</v>
      </c>
      <c r="C23" s="1" t="s">
        <v>88</v>
      </c>
      <c r="D23" s="1" t="s">
        <v>77</v>
      </c>
      <c r="E23" s="1" t="s">
        <v>89</v>
      </c>
      <c r="F23" s="1" t="s">
        <v>82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91</v>
      </c>
      <c r="C24" s="1" t="s">
        <v>88</v>
      </c>
      <c r="D24" s="1" t="s">
        <v>77</v>
      </c>
      <c r="E24" s="1" t="s">
        <v>89</v>
      </c>
      <c r="F24" s="1" t="s">
        <v>82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92</v>
      </c>
      <c r="C25" s="1" t="s">
        <v>76</v>
      </c>
      <c r="D25" s="1" t="s">
        <v>77</v>
      </c>
      <c r="E25" s="1" t="s">
        <v>93</v>
      </c>
      <c r="F25" s="1" t="s">
        <v>82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94</v>
      </c>
      <c r="C26" s="1" t="s">
        <v>76</v>
      </c>
      <c r="D26" s="1" t="s">
        <v>77</v>
      </c>
      <c r="E26" s="1" t="s">
        <v>93</v>
      </c>
      <c r="F26" s="1" t="s">
        <v>82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95</v>
      </c>
      <c r="C27" s="1" t="s">
        <v>76</v>
      </c>
      <c r="D27" s="1" t="s">
        <v>77</v>
      </c>
      <c r="E27" s="1" t="s">
        <v>93</v>
      </c>
      <c r="F27" s="1" t="s">
        <v>82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534</v>
      </c>
      <c r="C28" s="1" t="s">
        <v>19</v>
      </c>
      <c r="D28" s="1" t="s">
        <v>17</v>
      </c>
      <c r="E28" s="1" t="s">
        <v>533</v>
      </c>
      <c r="F28" s="1" t="s">
        <v>535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96</v>
      </c>
      <c r="C29" s="1" t="s">
        <v>76</v>
      </c>
      <c r="D29" s="1" t="s">
        <v>77</v>
      </c>
      <c r="E29" s="1" t="s">
        <v>89</v>
      </c>
      <c r="F29" s="1" t="s">
        <v>82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97</v>
      </c>
      <c r="C30" s="1" t="s">
        <v>98</v>
      </c>
      <c r="D30" s="1" t="s">
        <v>77</v>
      </c>
      <c r="E30" s="1" t="s">
        <v>378</v>
      </c>
      <c r="F30" s="1" t="s">
        <v>99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100</v>
      </c>
      <c r="C31" s="1" t="s">
        <v>76</v>
      </c>
      <c r="D31" s="1" t="s">
        <v>77</v>
      </c>
      <c r="E31" s="1" t="s">
        <v>101</v>
      </c>
      <c r="F31" s="1" t="s">
        <v>102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103</v>
      </c>
      <c r="C32" s="1" t="s">
        <v>98</v>
      </c>
      <c r="D32" s="1" t="s">
        <v>77</v>
      </c>
      <c r="E32" s="1" t="s">
        <v>78</v>
      </c>
      <c r="F32" s="1" t="s">
        <v>79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104</v>
      </c>
      <c r="C33" s="1" t="s">
        <v>98</v>
      </c>
      <c r="D33" s="1" t="s">
        <v>77</v>
      </c>
      <c r="E33" s="1" t="s">
        <v>78</v>
      </c>
      <c r="F33" s="1" t="s">
        <v>79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105</v>
      </c>
      <c r="C34" s="1" t="s">
        <v>76</v>
      </c>
      <c r="D34" s="1" t="s">
        <v>77</v>
      </c>
      <c r="E34" s="1" t="s">
        <v>89</v>
      </c>
      <c r="F34" s="1" t="s">
        <v>82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106</v>
      </c>
      <c r="C35" s="1" t="s">
        <v>98</v>
      </c>
      <c r="D35" s="1" t="s">
        <v>77</v>
      </c>
      <c r="E35" s="1" t="s">
        <v>98</v>
      </c>
      <c r="F35" s="1" t="s">
        <v>82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107</v>
      </c>
      <c r="C36" s="1" t="s">
        <v>76</v>
      </c>
      <c r="D36" s="1" t="s">
        <v>77</v>
      </c>
      <c r="E36" s="1" t="s">
        <v>108</v>
      </c>
      <c r="F36" s="1" t="s">
        <v>82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10</v>
      </c>
      <c r="C37" s="1" t="s">
        <v>76</v>
      </c>
      <c r="D37" s="1" t="s">
        <v>77</v>
      </c>
      <c r="E37" s="1" t="s">
        <v>379</v>
      </c>
      <c r="F37" s="1" t="s">
        <v>5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109</v>
      </c>
      <c r="C38" s="1" t="s">
        <v>76</v>
      </c>
      <c r="D38" s="1" t="s">
        <v>77</v>
      </c>
      <c r="E38" s="1" t="s">
        <v>89</v>
      </c>
      <c r="F38" s="1" t="s">
        <v>82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110</v>
      </c>
      <c r="C39" s="1" t="s">
        <v>76</v>
      </c>
      <c r="D39" s="1" t="s">
        <v>77</v>
      </c>
      <c r="E39" s="1" t="s">
        <v>89</v>
      </c>
      <c r="F39" s="1" t="s">
        <v>82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495</v>
      </c>
      <c r="C40" s="1" t="s">
        <v>19</v>
      </c>
      <c r="D40" s="1" t="s">
        <v>509</v>
      </c>
      <c r="E40" s="1" t="s">
        <v>496</v>
      </c>
      <c r="F40" s="1" t="s">
        <v>497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111</v>
      </c>
      <c r="C41" s="1" t="s">
        <v>19</v>
      </c>
      <c r="D41" s="1" t="s">
        <v>77</v>
      </c>
      <c r="E41" s="1" t="s">
        <v>89</v>
      </c>
      <c r="F41" s="1" t="s">
        <v>82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115</v>
      </c>
      <c r="C42" s="1" t="s">
        <v>19</v>
      </c>
      <c r="D42" s="1" t="s">
        <v>17</v>
      </c>
      <c r="E42" s="1" t="s">
        <v>70</v>
      </c>
      <c r="F42" s="1" t="s">
        <v>60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131</v>
      </c>
      <c r="C43" s="1" t="s">
        <v>19</v>
      </c>
      <c r="D43" s="1" t="s">
        <v>17</v>
      </c>
      <c r="E43" s="1" t="s">
        <v>70</v>
      </c>
      <c r="F43" s="1" t="s">
        <v>60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117</v>
      </c>
      <c r="C44" s="1" t="s">
        <v>19</v>
      </c>
      <c r="D44" s="1" t="s">
        <v>17</v>
      </c>
      <c r="E44" s="1" t="s">
        <v>118</v>
      </c>
      <c r="F44" s="1" t="s">
        <v>68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38" t="s">
        <v>126</v>
      </c>
      <c r="C45" s="1" t="s">
        <v>19</v>
      </c>
      <c r="D45" s="1" t="s">
        <v>65</v>
      </c>
      <c r="E45" s="38" t="s">
        <v>70</v>
      </c>
      <c r="F45" s="38" t="s">
        <v>60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38" t="s">
        <v>128</v>
      </c>
      <c r="C46" s="1" t="s">
        <v>19</v>
      </c>
      <c r="D46" s="1" t="s">
        <v>17</v>
      </c>
      <c r="E46" s="38" t="s">
        <v>58</v>
      </c>
      <c r="F46" s="38" t="s">
        <v>63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38" t="s">
        <v>129</v>
      </c>
      <c r="C47" s="1" t="s">
        <v>19</v>
      </c>
      <c r="D47" s="38" t="s">
        <v>17</v>
      </c>
      <c r="E47" s="38" t="s">
        <v>130</v>
      </c>
      <c r="F47" s="38" t="s">
        <v>60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38" t="s">
        <v>132</v>
      </c>
      <c r="C48" s="1" t="s">
        <v>19</v>
      </c>
      <c r="D48" s="38" t="s">
        <v>17</v>
      </c>
      <c r="E48" s="38" t="s">
        <v>70</v>
      </c>
      <c r="F48" s="38" t="s">
        <v>60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38" t="s">
        <v>135</v>
      </c>
      <c r="C49" s="38" t="s">
        <v>19</v>
      </c>
      <c r="D49" s="38" t="s">
        <v>17</v>
      </c>
      <c r="E49" s="38" t="s">
        <v>125</v>
      </c>
      <c r="F49" s="38" t="s">
        <v>60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38" t="s">
        <v>136</v>
      </c>
      <c r="C50" s="38" t="s">
        <v>19</v>
      </c>
      <c r="D50" s="38" t="s">
        <v>17</v>
      </c>
      <c r="E50" s="38" t="s">
        <v>81</v>
      </c>
      <c r="F50" s="38" t="s">
        <v>60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38" t="s">
        <v>421</v>
      </c>
      <c r="C51" s="1" t="s">
        <v>19</v>
      </c>
      <c r="D51" s="1" t="s">
        <v>17</v>
      </c>
      <c r="E51" s="38"/>
      <c r="F51" s="38" t="s">
        <v>11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38" t="s">
        <v>133</v>
      </c>
      <c r="C52" s="38" t="s">
        <v>19</v>
      </c>
      <c r="D52" s="38" t="s">
        <v>17</v>
      </c>
      <c r="E52" s="38" t="s">
        <v>81</v>
      </c>
      <c r="F52" s="38" t="s">
        <v>60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38" t="s">
        <v>134</v>
      </c>
      <c r="C53" s="38" t="s">
        <v>19</v>
      </c>
      <c r="D53" s="38" t="s">
        <v>17</v>
      </c>
      <c r="E53" s="38" t="s">
        <v>81</v>
      </c>
      <c r="F53" s="38" t="s">
        <v>60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38" t="s">
        <v>358</v>
      </c>
      <c r="C54" s="38" t="s">
        <v>19</v>
      </c>
      <c r="D54" s="38" t="s">
        <v>17</v>
      </c>
      <c r="E54" s="38" t="s">
        <v>58</v>
      </c>
      <c r="F54" s="38" t="s">
        <v>64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38" t="s">
        <v>492</v>
      </c>
      <c r="C55" s="38" t="s">
        <v>19</v>
      </c>
      <c r="D55" s="38" t="s">
        <v>498</v>
      </c>
      <c r="E55" s="38" t="s">
        <v>493</v>
      </c>
      <c r="F55" s="38" t="s">
        <v>494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38" t="s">
        <v>137</v>
      </c>
      <c r="C56" s="38" t="s">
        <v>19</v>
      </c>
      <c r="D56" s="38" t="s">
        <v>17</v>
      </c>
      <c r="E56" s="38" t="s">
        <v>121</v>
      </c>
      <c r="F56" s="38" t="s">
        <v>60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38" t="s">
        <v>138</v>
      </c>
      <c r="C57" s="38" t="s">
        <v>19</v>
      </c>
      <c r="D57" s="38" t="s">
        <v>17</v>
      </c>
      <c r="E57" s="38" t="s">
        <v>120</v>
      </c>
      <c r="F57" s="38" t="s">
        <v>120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38" t="s">
        <v>362</v>
      </c>
      <c r="C58" s="38" t="s">
        <v>19</v>
      </c>
      <c r="D58" s="38" t="s">
        <v>17</v>
      </c>
      <c r="E58" s="38" t="s">
        <v>58</v>
      </c>
      <c r="F58" s="38" t="s">
        <v>63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38" t="s">
        <v>363</v>
      </c>
      <c r="C59" s="38" t="s">
        <v>19</v>
      </c>
      <c r="D59" s="38" t="s">
        <v>17</v>
      </c>
      <c r="E59" s="38" t="s">
        <v>58</v>
      </c>
      <c r="F59" s="38" t="s">
        <v>63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1" t="s">
        <v>116</v>
      </c>
      <c r="C60" s="1" t="s">
        <v>98</v>
      </c>
      <c r="D60" s="1" t="s">
        <v>17</v>
      </c>
      <c r="E60" s="1" t="s">
        <v>490</v>
      </c>
      <c r="F60" s="1" t="s">
        <v>491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112</v>
      </c>
      <c r="C61" s="1" t="s">
        <v>19</v>
      </c>
      <c r="D61" s="1" t="s">
        <v>17</v>
      </c>
      <c r="E61" s="1" t="s">
        <v>58</v>
      </c>
      <c r="F61" s="1" t="s">
        <v>63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113</v>
      </c>
      <c r="C62" s="1" t="s">
        <v>76</v>
      </c>
      <c r="D62" s="1" t="s">
        <v>77</v>
      </c>
      <c r="E62" s="1" t="s">
        <v>78</v>
      </c>
      <c r="F62" s="1" t="s">
        <v>79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114</v>
      </c>
      <c r="C63" s="1" t="s">
        <v>76</v>
      </c>
      <c r="D63" s="1" t="s">
        <v>77</v>
      </c>
      <c r="E63" s="1" t="s">
        <v>78</v>
      </c>
      <c r="F63" s="1" t="s">
        <v>79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119</v>
      </c>
      <c r="C64" s="1" t="s">
        <v>76</v>
      </c>
      <c r="D64" s="1" t="s">
        <v>77</v>
      </c>
      <c r="E64" s="1" t="s">
        <v>86</v>
      </c>
      <c r="F64" s="1" t="s">
        <v>120</v>
      </c>
      <c r="G64" s="1">
        <v>1</v>
      </c>
      <c r="H64" s="4"/>
      <c r="I64" s="8">
        <f t="shared" ref="I64:I67" si="1">G64*H64</f>
        <v>0</v>
      </c>
    </row>
    <row r="65" spans="1:9" ht="19.5" customHeight="1" x14ac:dyDescent="0.3">
      <c r="A65" s="3">
        <v>61</v>
      </c>
      <c r="B65" s="1" t="s">
        <v>122</v>
      </c>
      <c r="C65" s="1" t="s">
        <v>76</v>
      </c>
      <c r="D65" s="1" t="s">
        <v>77</v>
      </c>
      <c r="E65" s="1" t="s">
        <v>81</v>
      </c>
      <c r="F65" s="1" t="s">
        <v>82</v>
      </c>
      <c r="G65" s="1">
        <v>1</v>
      </c>
      <c r="H65" s="4"/>
      <c r="I65" s="8">
        <f t="shared" si="1"/>
        <v>0</v>
      </c>
    </row>
    <row r="66" spans="1:9" ht="19.5" customHeight="1" x14ac:dyDescent="0.3">
      <c r="A66" s="3">
        <v>62</v>
      </c>
      <c r="B66" s="1" t="s">
        <v>124</v>
      </c>
      <c r="C66" s="1" t="s">
        <v>98</v>
      </c>
      <c r="D66" s="1" t="s">
        <v>77</v>
      </c>
      <c r="E66" s="1"/>
      <c r="F66" s="1" t="s">
        <v>82</v>
      </c>
      <c r="G66" s="1">
        <v>1</v>
      </c>
      <c r="H66" s="4"/>
      <c r="I66" s="8">
        <f t="shared" si="1"/>
        <v>0</v>
      </c>
    </row>
    <row r="67" spans="1:9" ht="19.5" customHeight="1" x14ac:dyDescent="0.3">
      <c r="A67" s="3">
        <v>63</v>
      </c>
      <c r="B67" s="38" t="s">
        <v>426</v>
      </c>
      <c r="C67" s="38" t="s">
        <v>427</v>
      </c>
      <c r="D67" s="38" t="s">
        <v>428</v>
      </c>
      <c r="E67" s="38" t="s">
        <v>429</v>
      </c>
      <c r="F67" s="38" t="s">
        <v>423</v>
      </c>
      <c r="G67" s="1">
        <v>1</v>
      </c>
      <c r="H67" s="5"/>
      <c r="I67" s="8">
        <f t="shared" si="1"/>
        <v>0</v>
      </c>
    </row>
    <row r="68" spans="1:9" ht="19.5" customHeight="1" x14ac:dyDescent="0.3">
      <c r="A68" s="16"/>
      <c r="B68" s="17" t="s">
        <v>31</v>
      </c>
      <c r="C68" s="17"/>
      <c r="D68" s="17"/>
      <c r="E68" s="17"/>
      <c r="F68" s="17"/>
      <c r="G68" s="17"/>
      <c r="H68" s="18"/>
      <c r="I68" s="19">
        <f>SUM(I5:I67)</f>
        <v>0</v>
      </c>
    </row>
    <row r="69" spans="1:9" x14ac:dyDescent="0.3">
      <c r="A69" s="37"/>
    </row>
    <row r="70" spans="1:9" x14ac:dyDescent="0.3">
      <c r="A70" s="37"/>
    </row>
    <row r="71" spans="1:9" ht="20.100000000000001" customHeight="1" x14ac:dyDescent="0.3">
      <c r="A71" s="75" t="s">
        <v>21</v>
      </c>
      <c r="B71" s="75"/>
      <c r="C71" s="75"/>
    </row>
    <row r="72" spans="1:9" ht="20.100000000000001" customHeight="1" x14ac:dyDescent="0.3">
      <c r="A72" s="37"/>
    </row>
    <row r="73" spans="1:9" ht="20.100000000000001" customHeight="1" x14ac:dyDescent="0.3">
      <c r="A73" s="74" t="s">
        <v>22</v>
      </c>
      <c r="B73" s="74"/>
      <c r="C73" s="74"/>
    </row>
    <row r="74" spans="1:9" ht="20.100000000000001" customHeight="1" x14ac:dyDescent="0.3">
      <c r="A74" s="74" t="s">
        <v>23</v>
      </c>
      <c r="B74" s="74"/>
      <c r="C74" s="74"/>
    </row>
    <row r="75" spans="1:9" ht="20.100000000000001" customHeight="1" x14ac:dyDescent="0.3">
      <c r="A75" s="74" t="s">
        <v>24</v>
      </c>
      <c r="B75" s="74"/>
      <c r="C75" s="74"/>
    </row>
    <row r="76" spans="1:9" ht="20.100000000000001" customHeight="1" x14ac:dyDescent="0.3">
      <c r="A76" s="74" t="s">
        <v>25</v>
      </c>
      <c r="B76" s="74"/>
      <c r="C76" s="74"/>
    </row>
    <row r="77" spans="1:9" ht="20.100000000000001" customHeight="1" x14ac:dyDescent="0.3">
      <c r="A77" s="74" t="s">
        <v>26</v>
      </c>
      <c r="B77" s="74"/>
      <c r="C77" s="74"/>
    </row>
    <row r="78" spans="1:9" ht="20.100000000000001" customHeight="1" x14ac:dyDescent="0.3">
      <c r="A78" s="74" t="s">
        <v>27</v>
      </c>
      <c r="B78" s="74"/>
      <c r="C78" s="74"/>
    </row>
  </sheetData>
  <mergeCells count="9">
    <mergeCell ref="A1:I1"/>
    <mergeCell ref="E2:I2"/>
    <mergeCell ref="A77:C77"/>
    <mergeCell ref="A78:C78"/>
    <mergeCell ref="A71:C71"/>
    <mergeCell ref="A73:C73"/>
    <mergeCell ref="A74:C74"/>
    <mergeCell ref="A75:C75"/>
    <mergeCell ref="A76:C76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view="pageBreakPreview" zoomScale="110" zoomScaleNormal="110" zoomScaleSheetLayoutView="110" workbookViewId="0">
      <pane xSplit="2" ySplit="4" topLeftCell="C44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2" t="s">
        <v>32</v>
      </c>
      <c r="B1" s="72"/>
      <c r="C1" s="72"/>
      <c r="D1" s="72"/>
      <c r="E1" s="72"/>
      <c r="F1" s="72"/>
      <c r="G1" s="72"/>
      <c r="H1" s="72"/>
      <c r="I1" s="72"/>
    </row>
    <row r="2" spans="1:1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1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184</v>
      </c>
    </row>
    <row r="5" spans="1:19" s="2" customFormat="1" ht="19.5" customHeight="1" x14ac:dyDescent="0.3">
      <c r="A5" s="3">
        <v>1</v>
      </c>
      <c r="B5" s="1" t="s">
        <v>150</v>
      </c>
      <c r="C5" s="1" t="s">
        <v>19</v>
      </c>
      <c r="D5" s="1" t="s">
        <v>17</v>
      </c>
      <c r="E5" s="1" t="s">
        <v>58</v>
      </c>
      <c r="F5" s="1" t="s">
        <v>63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151</v>
      </c>
      <c r="C6" s="1" t="s">
        <v>19</v>
      </c>
      <c r="D6" s="1" t="s">
        <v>17</v>
      </c>
      <c r="E6" s="1" t="s">
        <v>58</v>
      </c>
      <c r="F6" s="1" t="s">
        <v>63</v>
      </c>
      <c r="G6" s="1">
        <v>1</v>
      </c>
      <c r="H6" s="4"/>
      <c r="I6" s="8">
        <f t="shared" ref="I6:I53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152</v>
      </c>
      <c r="C7" s="1" t="s">
        <v>19</v>
      </c>
      <c r="D7" s="1" t="s">
        <v>17</v>
      </c>
      <c r="E7" s="1" t="s">
        <v>58</v>
      </c>
      <c r="F7" s="1" t="s">
        <v>63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153</v>
      </c>
      <c r="C8" s="1" t="s">
        <v>19</v>
      </c>
      <c r="D8" s="1" t="s">
        <v>17</v>
      </c>
      <c r="E8" s="1" t="s">
        <v>58</v>
      </c>
      <c r="F8" s="1" t="s">
        <v>63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154</v>
      </c>
      <c r="C9" s="1" t="s">
        <v>155</v>
      </c>
      <c r="D9" s="1" t="s">
        <v>17</v>
      </c>
      <c r="E9" s="1" t="s">
        <v>58</v>
      </c>
      <c r="F9" s="1" t="s">
        <v>63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156</v>
      </c>
      <c r="C10" s="1" t="s">
        <v>382</v>
      </c>
      <c r="D10" s="1" t="s">
        <v>17</v>
      </c>
      <c r="E10" s="1" t="s">
        <v>380</v>
      </c>
      <c r="F10" s="1" t="s">
        <v>63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356</v>
      </c>
      <c r="C11" s="1" t="s">
        <v>382</v>
      </c>
      <c r="D11" s="1" t="s">
        <v>17</v>
      </c>
      <c r="E11" s="1" t="s">
        <v>380</v>
      </c>
      <c r="F11" s="1" t="s">
        <v>63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157</v>
      </c>
      <c r="C12" s="1" t="s">
        <v>98</v>
      </c>
      <c r="D12" s="1" t="s">
        <v>17</v>
      </c>
      <c r="E12" s="1" t="s">
        <v>507</v>
      </c>
      <c r="F12" s="1" t="s">
        <v>63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158</v>
      </c>
      <c r="C13" s="1" t="s">
        <v>155</v>
      </c>
      <c r="D13" s="1" t="s">
        <v>17</v>
      </c>
      <c r="E13" s="1" t="s">
        <v>507</v>
      </c>
      <c r="F13" s="1" t="s">
        <v>63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159</v>
      </c>
      <c r="C14" s="1" t="s">
        <v>19</v>
      </c>
      <c r="D14" s="1" t="s">
        <v>17</v>
      </c>
      <c r="E14" s="1" t="s">
        <v>381</v>
      </c>
      <c r="F14" s="1" t="s">
        <v>63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176</v>
      </c>
      <c r="C15" s="1" t="s">
        <v>19</v>
      </c>
      <c r="D15" s="1" t="s">
        <v>17</v>
      </c>
      <c r="E15" s="1" t="s">
        <v>380</v>
      </c>
      <c r="F15" s="1" t="s">
        <v>63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176</v>
      </c>
      <c r="C16" s="1" t="s">
        <v>352</v>
      </c>
      <c r="D16" s="1" t="s">
        <v>17</v>
      </c>
      <c r="E16" s="1" t="s">
        <v>380</v>
      </c>
      <c r="F16" s="1" t="s">
        <v>63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160</v>
      </c>
      <c r="C17" s="1" t="s">
        <v>155</v>
      </c>
      <c r="D17" s="1" t="s">
        <v>17</v>
      </c>
      <c r="E17" s="1" t="s">
        <v>506</v>
      </c>
      <c r="F17" s="1" t="s">
        <v>63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364</v>
      </c>
      <c r="C18" s="1" t="s">
        <v>19</v>
      </c>
      <c r="D18" s="1" t="s">
        <v>17</v>
      </c>
      <c r="E18" s="1" t="s">
        <v>58</v>
      </c>
      <c r="F18" s="1" t="s">
        <v>63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163</v>
      </c>
      <c r="C19" s="1" t="s">
        <v>88</v>
      </c>
      <c r="D19" s="1" t="s">
        <v>17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19" s="2" customFormat="1" ht="19.5" customHeight="1" x14ac:dyDescent="0.3">
      <c r="A20" s="3">
        <v>16</v>
      </c>
      <c r="B20" s="1" t="s">
        <v>354</v>
      </c>
      <c r="C20" s="1" t="s">
        <v>561</v>
      </c>
      <c r="D20" s="1" t="s">
        <v>17</v>
      </c>
      <c r="E20" s="1" t="s">
        <v>58</v>
      </c>
      <c r="F20" s="1" t="s">
        <v>63</v>
      </c>
      <c r="G20" s="1">
        <v>1</v>
      </c>
      <c r="H20" s="4"/>
      <c r="I20" s="8">
        <f t="shared" si="0"/>
        <v>0</v>
      </c>
    </row>
    <row r="21" spans="1:19" s="2" customFormat="1" ht="19.5" customHeight="1" x14ac:dyDescent="0.3">
      <c r="A21" s="3">
        <v>17</v>
      </c>
      <c r="B21" s="1" t="s">
        <v>175</v>
      </c>
      <c r="C21" s="1" t="s">
        <v>155</v>
      </c>
      <c r="D21" s="1" t="s">
        <v>17</v>
      </c>
      <c r="E21" s="1" t="s">
        <v>380</v>
      </c>
      <c r="F21" s="1" t="s">
        <v>63</v>
      </c>
      <c r="G21" s="1">
        <v>1</v>
      </c>
      <c r="H21" s="4"/>
      <c r="I21" s="8">
        <f t="shared" si="0"/>
        <v>0</v>
      </c>
    </row>
    <row r="22" spans="1:19" s="2" customFormat="1" ht="19.5" customHeight="1" x14ac:dyDescent="0.3">
      <c r="A22" s="3">
        <v>18</v>
      </c>
      <c r="B22" s="1" t="s">
        <v>357</v>
      </c>
      <c r="C22" s="1" t="s">
        <v>88</v>
      </c>
      <c r="D22" s="1" t="s">
        <v>17</v>
      </c>
      <c r="E22" s="1" t="s">
        <v>381</v>
      </c>
      <c r="F22" s="1" t="s">
        <v>63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177</v>
      </c>
      <c r="C23" s="1" t="s">
        <v>88</v>
      </c>
      <c r="D23" s="1" t="s">
        <v>17</v>
      </c>
      <c r="E23" s="1" t="s">
        <v>381</v>
      </c>
      <c r="F23" s="1" t="s">
        <v>63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161</v>
      </c>
      <c r="C24" s="1" t="s">
        <v>19</v>
      </c>
      <c r="D24" s="1" t="s">
        <v>17</v>
      </c>
      <c r="E24" s="1" t="s">
        <v>58</v>
      </c>
      <c r="F24" s="1" t="s">
        <v>64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162</v>
      </c>
      <c r="C25" s="1" t="s">
        <v>19</v>
      </c>
      <c r="D25" s="1" t="s">
        <v>17</v>
      </c>
      <c r="E25" s="1" t="s">
        <v>58</v>
      </c>
      <c r="F25" s="1" t="s">
        <v>63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179</v>
      </c>
      <c r="C26" s="1" t="s">
        <v>19</v>
      </c>
      <c r="D26" s="1" t="s">
        <v>17</v>
      </c>
      <c r="E26" s="1" t="s">
        <v>225</v>
      </c>
      <c r="F26" s="1" t="s">
        <v>120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139</v>
      </c>
      <c r="C27" s="1" t="s">
        <v>19</v>
      </c>
      <c r="D27" s="1" t="s">
        <v>17</v>
      </c>
      <c r="E27" s="1" t="s">
        <v>140</v>
      </c>
      <c r="F27" s="1" t="s">
        <v>141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139</v>
      </c>
      <c r="C28" s="1" t="s">
        <v>98</v>
      </c>
      <c r="D28" s="1" t="s">
        <v>17</v>
      </c>
      <c r="E28" s="1" t="s">
        <v>140</v>
      </c>
      <c r="F28" s="1" t="s">
        <v>141</v>
      </c>
      <c r="G28" s="1">
        <v>1</v>
      </c>
      <c r="H28" s="4"/>
      <c r="I28" s="8">
        <f t="shared" si="0"/>
        <v>0</v>
      </c>
      <c r="K28" s="42"/>
      <c r="L28" s="42"/>
      <c r="M28" s="42"/>
      <c r="N28" s="42"/>
      <c r="O28" s="42"/>
      <c r="P28" s="42"/>
      <c r="Q28" s="42"/>
      <c r="R28" s="42"/>
    </row>
    <row r="29" spans="1:19" s="2" customFormat="1" ht="19.5" customHeight="1" x14ac:dyDescent="0.3">
      <c r="A29" s="3">
        <v>25</v>
      </c>
      <c r="B29" s="1" t="s">
        <v>143</v>
      </c>
      <c r="C29" s="1" t="s">
        <v>98</v>
      </c>
      <c r="D29" s="1" t="s">
        <v>17</v>
      </c>
      <c r="E29" s="1" t="s">
        <v>140</v>
      </c>
      <c r="F29" s="1" t="s">
        <v>141</v>
      </c>
      <c r="G29" s="1">
        <v>1</v>
      </c>
      <c r="H29" s="4"/>
      <c r="I29" s="8">
        <f t="shared" si="0"/>
        <v>0</v>
      </c>
      <c r="K29" s="42"/>
      <c r="L29" s="43"/>
      <c r="M29" s="43"/>
      <c r="N29" s="43"/>
      <c r="O29" s="43"/>
      <c r="P29" s="43"/>
      <c r="Q29" s="43"/>
      <c r="R29" s="42"/>
    </row>
    <row r="30" spans="1:19" s="2" customFormat="1" ht="19.5" customHeight="1" x14ac:dyDescent="0.3">
      <c r="A30" s="3">
        <v>26</v>
      </c>
      <c r="B30" s="1" t="s">
        <v>144</v>
      </c>
      <c r="C30" s="1" t="s">
        <v>98</v>
      </c>
      <c r="D30" s="1" t="s">
        <v>17</v>
      </c>
      <c r="E30" s="1" t="s">
        <v>140</v>
      </c>
      <c r="F30" s="1" t="s">
        <v>145</v>
      </c>
      <c r="G30" s="1">
        <v>1</v>
      </c>
      <c r="H30" s="4"/>
      <c r="I30" s="8">
        <f t="shared" si="0"/>
        <v>0</v>
      </c>
      <c r="K30" s="42"/>
      <c r="L30" s="43"/>
      <c r="M30" s="43"/>
      <c r="N30" s="43"/>
      <c r="O30" s="43"/>
      <c r="P30" s="43"/>
      <c r="Q30" s="43"/>
      <c r="R30" s="42"/>
    </row>
    <row r="31" spans="1:19" s="2" customFormat="1" ht="19.5" customHeight="1" x14ac:dyDescent="0.3">
      <c r="A31" s="3">
        <v>27</v>
      </c>
      <c r="B31" s="1" t="s">
        <v>146</v>
      </c>
      <c r="C31" s="1" t="s">
        <v>98</v>
      </c>
      <c r="D31" s="1" t="s">
        <v>17</v>
      </c>
      <c r="E31" s="1" t="s">
        <v>140</v>
      </c>
      <c r="F31" s="1" t="s">
        <v>145</v>
      </c>
      <c r="G31" s="1">
        <v>1</v>
      </c>
      <c r="H31" s="4"/>
      <c r="I31" s="8">
        <f t="shared" si="0"/>
        <v>0</v>
      </c>
      <c r="K31" s="42"/>
      <c r="L31" s="43"/>
      <c r="M31" s="43"/>
      <c r="N31" s="43"/>
      <c r="O31" s="43"/>
      <c r="P31" s="43"/>
      <c r="Q31" s="43"/>
      <c r="R31" s="42"/>
    </row>
    <row r="32" spans="1:19" s="2" customFormat="1" ht="19.5" customHeight="1" x14ac:dyDescent="0.3">
      <c r="A32" s="3">
        <v>28</v>
      </c>
      <c r="B32" s="1" t="s">
        <v>147</v>
      </c>
      <c r="C32" s="1" t="s">
        <v>433</v>
      </c>
      <c r="D32" s="1" t="s">
        <v>17</v>
      </c>
      <c r="E32" s="1" t="s">
        <v>140</v>
      </c>
      <c r="F32" s="1" t="s">
        <v>60</v>
      </c>
      <c r="G32" s="1">
        <v>1</v>
      </c>
      <c r="H32" s="4"/>
      <c r="I32" s="8">
        <f t="shared" si="0"/>
        <v>0</v>
      </c>
      <c r="K32" s="42"/>
      <c r="L32" s="43"/>
      <c r="M32" s="43"/>
      <c r="N32" s="43"/>
      <c r="O32" s="43"/>
      <c r="P32" s="43"/>
      <c r="Q32" s="43"/>
      <c r="R32" s="42"/>
    </row>
    <row r="33" spans="1:18" s="2" customFormat="1" ht="19.5" customHeight="1" x14ac:dyDescent="0.3">
      <c r="A33" s="3">
        <v>29</v>
      </c>
      <c r="B33" s="1" t="s">
        <v>562</v>
      </c>
      <c r="C33" s="1" t="s">
        <v>433</v>
      </c>
      <c r="D33" s="1" t="s">
        <v>17</v>
      </c>
      <c r="E33" s="1" t="s">
        <v>140</v>
      </c>
      <c r="F33" s="1" t="s">
        <v>145</v>
      </c>
      <c r="G33" s="1">
        <v>1</v>
      </c>
      <c r="H33" s="4"/>
      <c r="I33" s="8">
        <f t="shared" si="0"/>
        <v>0</v>
      </c>
      <c r="K33" s="42"/>
      <c r="L33" s="42"/>
      <c r="M33" s="42"/>
      <c r="N33" s="42"/>
      <c r="O33" s="42"/>
      <c r="P33" s="42"/>
      <c r="Q33" s="42"/>
      <c r="R33" s="42"/>
    </row>
    <row r="34" spans="1:18" s="2" customFormat="1" ht="19.5" customHeight="1" x14ac:dyDescent="0.3">
      <c r="A34" s="3">
        <v>30</v>
      </c>
      <c r="B34" s="1" t="s">
        <v>164</v>
      </c>
      <c r="C34" s="1" t="s">
        <v>433</v>
      </c>
      <c r="D34" s="1" t="s">
        <v>56</v>
      </c>
      <c r="E34" s="1" t="s">
        <v>165</v>
      </c>
      <c r="F34" s="1" t="s">
        <v>166</v>
      </c>
      <c r="G34" s="1">
        <v>1</v>
      </c>
      <c r="H34" s="4"/>
      <c r="I34" s="8">
        <f t="shared" si="0"/>
        <v>0</v>
      </c>
    </row>
    <row r="35" spans="1:18" s="2" customFormat="1" ht="19.5" customHeight="1" x14ac:dyDescent="0.3">
      <c r="A35" s="3">
        <v>31</v>
      </c>
      <c r="B35" s="1" t="s">
        <v>167</v>
      </c>
      <c r="C35" s="1" t="s">
        <v>433</v>
      </c>
      <c r="D35" s="1" t="s">
        <v>56</v>
      </c>
      <c r="E35" s="1" t="s">
        <v>168</v>
      </c>
      <c r="F35" s="1" t="s">
        <v>64</v>
      </c>
      <c r="G35" s="1">
        <v>1</v>
      </c>
      <c r="H35" s="4"/>
      <c r="I35" s="8">
        <f t="shared" si="0"/>
        <v>0</v>
      </c>
    </row>
    <row r="36" spans="1:18" s="2" customFormat="1" ht="19.5" customHeight="1" x14ac:dyDescent="0.3">
      <c r="A36" s="3">
        <v>32</v>
      </c>
      <c r="B36" s="1" t="s">
        <v>169</v>
      </c>
      <c r="C36" s="1" t="s">
        <v>142</v>
      </c>
      <c r="D36" s="1" t="s">
        <v>56</v>
      </c>
      <c r="E36" s="1" t="s">
        <v>58</v>
      </c>
      <c r="F36" s="1" t="s">
        <v>64</v>
      </c>
      <c r="G36" s="1">
        <v>1</v>
      </c>
      <c r="H36" s="4"/>
      <c r="I36" s="8">
        <f t="shared" si="0"/>
        <v>0</v>
      </c>
    </row>
    <row r="37" spans="1:18" s="2" customFormat="1" ht="19.5" customHeight="1" x14ac:dyDescent="0.3">
      <c r="A37" s="3">
        <v>33</v>
      </c>
      <c r="B37" s="1" t="s">
        <v>170</v>
      </c>
      <c r="C37" s="1" t="s">
        <v>171</v>
      </c>
      <c r="D37" s="1" t="s">
        <v>56</v>
      </c>
      <c r="E37" s="1" t="s">
        <v>172</v>
      </c>
      <c r="F37" s="1" t="s">
        <v>64</v>
      </c>
      <c r="G37" s="1">
        <v>1</v>
      </c>
      <c r="H37" s="4"/>
      <c r="I37" s="8">
        <f t="shared" si="0"/>
        <v>0</v>
      </c>
    </row>
    <row r="38" spans="1:18" s="2" customFormat="1" ht="19.5" customHeight="1" x14ac:dyDescent="0.3">
      <c r="A38" s="3">
        <v>34</v>
      </c>
      <c r="B38" s="1" t="s">
        <v>173</v>
      </c>
      <c r="C38" s="1" t="s">
        <v>174</v>
      </c>
      <c r="D38" s="1" t="s">
        <v>56</v>
      </c>
      <c r="E38" s="1" t="s">
        <v>58</v>
      </c>
      <c r="F38" s="1" t="s">
        <v>64</v>
      </c>
      <c r="G38" s="1">
        <v>1</v>
      </c>
      <c r="H38" s="4"/>
      <c r="I38" s="8">
        <f t="shared" si="0"/>
        <v>0</v>
      </c>
    </row>
    <row r="39" spans="1:18" s="2" customFormat="1" ht="19.5" customHeight="1" x14ac:dyDescent="0.3">
      <c r="A39" s="3">
        <v>35</v>
      </c>
      <c r="B39" s="1" t="s">
        <v>434</v>
      </c>
      <c r="C39" s="1" t="s">
        <v>384</v>
      </c>
      <c r="D39" s="1" t="s">
        <v>17</v>
      </c>
      <c r="E39" s="1" t="s">
        <v>140</v>
      </c>
      <c r="F39" s="1" t="s">
        <v>145</v>
      </c>
      <c r="G39" s="1">
        <v>1</v>
      </c>
      <c r="H39" s="4"/>
      <c r="I39" s="8">
        <f t="shared" si="0"/>
        <v>0</v>
      </c>
    </row>
    <row r="40" spans="1:18" s="2" customFormat="1" ht="19.5" customHeight="1" x14ac:dyDescent="0.3">
      <c r="A40" s="3">
        <v>36</v>
      </c>
      <c r="B40" s="1" t="s">
        <v>361</v>
      </c>
      <c r="C40" s="1" t="s">
        <v>385</v>
      </c>
      <c r="D40" s="1" t="s">
        <v>17</v>
      </c>
      <c r="E40" s="1" t="s">
        <v>360</v>
      </c>
      <c r="F40" s="1" t="s">
        <v>359</v>
      </c>
      <c r="G40" s="1">
        <v>1</v>
      </c>
      <c r="H40" s="4"/>
      <c r="I40" s="8">
        <f t="shared" si="0"/>
        <v>0</v>
      </c>
    </row>
    <row r="41" spans="1:18" s="2" customFormat="1" ht="19.5" customHeight="1" x14ac:dyDescent="0.3">
      <c r="A41" s="3">
        <v>37</v>
      </c>
      <c r="B41" s="1" t="s">
        <v>355</v>
      </c>
      <c r="C41" s="1" t="s">
        <v>88</v>
      </c>
      <c r="D41" s="1" t="s">
        <v>17</v>
      </c>
      <c r="E41" s="1" t="s">
        <v>383</v>
      </c>
      <c r="F41" s="1" t="s">
        <v>166</v>
      </c>
      <c r="G41" s="1">
        <v>1</v>
      </c>
      <c r="H41" s="4"/>
      <c r="I41" s="8">
        <f t="shared" si="0"/>
        <v>0</v>
      </c>
    </row>
    <row r="42" spans="1:18" s="2" customFormat="1" ht="19.5" customHeight="1" x14ac:dyDescent="0.3">
      <c r="A42" s="3">
        <v>38</v>
      </c>
      <c r="B42" s="1" t="s">
        <v>178</v>
      </c>
      <c r="C42" s="1" t="s">
        <v>88</v>
      </c>
      <c r="D42" s="1" t="s">
        <v>17</v>
      </c>
      <c r="E42" s="1" t="s">
        <v>383</v>
      </c>
      <c r="F42" s="1" t="s">
        <v>166</v>
      </c>
      <c r="G42" s="1">
        <v>1</v>
      </c>
      <c r="H42" s="4"/>
      <c r="I42" s="8">
        <f t="shared" si="0"/>
        <v>0</v>
      </c>
    </row>
    <row r="43" spans="1:18" s="2" customFormat="1" ht="19.5" customHeight="1" x14ac:dyDescent="0.3">
      <c r="A43" s="3">
        <v>39</v>
      </c>
      <c r="B43" s="1" t="s">
        <v>181</v>
      </c>
      <c r="C43" s="1" t="s">
        <v>385</v>
      </c>
      <c r="D43" s="1" t="s">
        <v>17</v>
      </c>
      <c r="E43" s="1" t="s">
        <v>381</v>
      </c>
      <c r="F43" s="1" t="s">
        <v>63</v>
      </c>
      <c r="G43" s="1">
        <v>1</v>
      </c>
      <c r="H43" s="4"/>
      <c r="I43" s="8">
        <f t="shared" si="0"/>
        <v>0</v>
      </c>
    </row>
    <row r="44" spans="1:18" s="2" customFormat="1" ht="19.5" customHeight="1" x14ac:dyDescent="0.3">
      <c r="A44" s="3">
        <v>40</v>
      </c>
      <c r="B44" s="1" t="s">
        <v>182</v>
      </c>
      <c r="C44" s="1" t="s">
        <v>385</v>
      </c>
      <c r="D44" s="1" t="s">
        <v>17</v>
      </c>
      <c r="E44" s="1" t="s">
        <v>381</v>
      </c>
      <c r="F44" s="1" t="s">
        <v>63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185</v>
      </c>
      <c r="C45" s="1" t="s">
        <v>88</v>
      </c>
      <c r="D45" s="1" t="s">
        <v>17</v>
      </c>
      <c r="E45" s="1" t="s">
        <v>58</v>
      </c>
      <c r="F45" s="1" t="s">
        <v>64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186</v>
      </c>
      <c r="C46" s="1" t="s">
        <v>88</v>
      </c>
      <c r="D46" s="1" t="s">
        <v>17</v>
      </c>
      <c r="E46" s="1" t="s">
        <v>58</v>
      </c>
      <c r="F46" s="1" t="s">
        <v>64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187</v>
      </c>
      <c r="C47" s="1" t="s">
        <v>88</v>
      </c>
      <c r="D47" s="1" t="s">
        <v>17</v>
      </c>
      <c r="E47" s="1" t="s">
        <v>58</v>
      </c>
      <c r="F47" s="1" t="s">
        <v>64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188</v>
      </c>
      <c r="C48" s="1" t="s">
        <v>19</v>
      </c>
      <c r="D48" s="1" t="s">
        <v>17</v>
      </c>
      <c r="E48" s="1" t="s">
        <v>93</v>
      </c>
      <c r="F48" s="1" t="s">
        <v>60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437</v>
      </c>
      <c r="C49" s="1" t="s">
        <v>19</v>
      </c>
      <c r="D49" s="1" t="s">
        <v>17</v>
      </c>
      <c r="E49" s="1" t="s">
        <v>439</v>
      </c>
      <c r="F49" s="1" t="s">
        <v>60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438</v>
      </c>
      <c r="C50" s="1" t="s">
        <v>19</v>
      </c>
      <c r="D50" s="1" t="s">
        <v>17</v>
      </c>
      <c r="E50" s="1" t="s">
        <v>93</v>
      </c>
      <c r="F50" s="1" t="s">
        <v>60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203</v>
      </c>
      <c r="C51" s="1" t="s">
        <v>88</v>
      </c>
      <c r="D51" s="1" t="s">
        <v>17</v>
      </c>
      <c r="E51" s="1" t="s">
        <v>58</v>
      </c>
      <c r="F51" s="1" t="s">
        <v>64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46" t="s">
        <v>505</v>
      </c>
      <c r="C52" s="1" t="s">
        <v>88</v>
      </c>
      <c r="D52" s="1" t="s">
        <v>390</v>
      </c>
      <c r="E52" s="1" t="s">
        <v>503</v>
      </c>
      <c r="F52" s="1" t="s">
        <v>504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38" t="s">
        <v>186</v>
      </c>
      <c r="C53" s="1" t="s">
        <v>19</v>
      </c>
      <c r="D53" s="1" t="s">
        <v>17</v>
      </c>
      <c r="E53" s="38" t="s">
        <v>58</v>
      </c>
      <c r="F53" s="38" t="s">
        <v>64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16"/>
      <c r="B54" s="17" t="s">
        <v>31</v>
      </c>
      <c r="C54" s="17"/>
      <c r="D54" s="17"/>
      <c r="E54" s="17"/>
      <c r="F54" s="17"/>
      <c r="G54" s="17"/>
      <c r="H54" s="18"/>
      <c r="I54" s="19">
        <f>SUM(I5:I53)</f>
        <v>0</v>
      </c>
    </row>
    <row r="55" spans="1:9" x14ac:dyDescent="0.3">
      <c r="A55" s="37"/>
    </row>
    <row r="56" spans="1:9" x14ac:dyDescent="0.3">
      <c r="A56" s="37"/>
    </row>
    <row r="57" spans="1:9" ht="20.100000000000001" customHeight="1" x14ac:dyDescent="0.3">
      <c r="A57" s="75" t="s">
        <v>21</v>
      </c>
      <c r="B57" s="75"/>
      <c r="C57" s="75"/>
    </row>
    <row r="58" spans="1:9" ht="20.100000000000001" customHeight="1" x14ac:dyDescent="0.3">
      <c r="A58" s="37"/>
    </row>
    <row r="59" spans="1:9" ht="20.100000000000001" customHeight="1" x14ac:dyDescent="0.3">
      <c r="A59" s="74" t="s">
        <v>22</v>
      </c>
      <c r="B59" s="74"/>
      <c r="C59" s="74"/>
    </row>
    <row r="60" spans="1:9" ht="20.100000000000001" customHeight="1" x14ac:dyDescent="0.3">
      <c r="A60" s="74" t="s">
        <v>23</v>
      </c>
      <c r="B60" s="74"/>
      <c r="C60" s="74"/>
    </row>
    <row r="61" spans="1:9" ht="20.100000000000001" customHeight="1" x14ac:dyDescent="0.3">
      <c r="A61" s="74" t="s">
        <v>24</v>
      </c>
      <c r="B61" s="74"/>
      <c r="C61" s="74"/>
    </row>
    <row r="62" spans="1:9" ht="20.100000000000001" customHeight="1" x14ac:dyDescent="0.3">
      <c r="A62" s="74" t="s">
        <v>25</v>
      </c>
      <c r="B62" s="74"/>
      <c r="C62" s="74"/>
    </row>
    <row r="63" spans="1:9" ht="20.100000000000001" customHeight="1" x14ac:dyDescent="0.3">
      <c r="A63" s="74" t="s">
        <v>26</v>
      </c>
      <c r="B63" s="74"/>
      <c r="C63" s="74"/>
    </row>
    <row r="64" spans="1:9" ht="20.100000000000001" customHeight="1" x14ac:dyDescent="0.3">
      <c r="A64" s="74" t="s">
        <v>27</v>
      </c>
      <c r="B64" s="74"/>
      <c r="C64" s="74"/>
    </row>
    <row r="65" spans="1:1" x14ac:dyDescent="0.3">
      <c r="A65" s="37"/>
    </row>
    <row r="66" spans="1:1" x14ac:dyDescent="0.3">
      <c r="A66" s="37"/>
    </row>
  </sheetData>
  <mergeCells count="9">
    <mergeCell ref="A63:C63"/>
    <mergeCell ref="A64:C64"/>
    <mergeCell ref="A1:I1"/>
    <mergeCell ref="A57:C57"/>
    <mergeCell ref="A59:C59"/>
    <mergeCell ref="A60:C60"/>
    <mergeCell ref="A61:C61"/>
    <mergeCell ref="A62:C62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view="pageBreakPreview" zoomScale="110" zoomScaleNormal="98" zoomScaleSheetLayoutView="110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34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1" t="s">
        <v>449</v>
      </c>
      <c r="C5" s="1" t="s">
        <v>19</v>
      </c>
      <c r="D5" s="1" t="s">
        <v>17</v>
      </c>
      <c r="E5" s="1" t="s">
        <v>67</v>
      </c>
      <c r="F5" s="1" t="s">
        <v>218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219</v>
      </c>
      <c r="C6" s="1" t="s">
        <v>19</v>
      </c>
      <c r="D6" s="1" t="s">
        <v>17</v>
      </c>
      <c r="E6" s="1" t="s">
        <v>220</v>
      </c>
      <c r="F6" s="1" t="s">
        <v>218</v>
      </c>
      <c r="G6" s="1">
        <v>1</v>
      </c>
      <c r="H6" s="21"/>
      <c r="I6" s="22">
        <f t="shared" ref="I6:I41" si="0">G6*H6</f>
        <v>0</v>
      </c>
    </row>
    <row r="7" spans="1:9" s="24" customFormat="1" ht="21.75" customHeight="1" x14ac:dyDescent="0.3">
      <c r="A7" s="20">
        <v>3</v>
      </c>
      <c r="B7" s="1" t="s">
        <v>221</v>
      </c>
      <c r="C7" s="1" t="s">
        <v>19</v>
      </c>
      <c r="D7" s="1" t="s">
        <v>17</v>
      </c>
      <c r="E7" s="1" t="s">
        <v>67</v>
      </c>
      <c r="F7" s="1" t="s">
        <v>218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450</v>
      </c>
      <c r="C8" s="1"/>
      <c r="D8" s="1" t="s">
        <v>17</v>
      </c>
      <c r="E8" s="1" t="s">
        <v>448</v>
      </c>
      <c r="F8" s="1" t="s">
        <v>454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228</v>
      </c>
      <c r="C9" s="1" t="s">
        <v>174</v>
      </c>
      <c r="D9" s="1" t="s">
        <v>17</v>
      </c>
      <c r="E9" s="1" t="s">
        <v>425</v>
      </c>
      <c r="F9" s="1" t="s">
        <v>63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229</v>
      </c>
      <c r="C10" s="1" t="s">
        <v>19</v>
      </c>
      <c r="D10" s="1" t="s">
        <v>17</v>
      </c>
      <c r="E10" s="1" t="s">
        <v>121</v>
      </c>
      <c r="F10" s="1" t="s">
        <v>64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451</v>
      </c>
      <c r="C11" s="1" t="s">
        <v>452</v>
      </c>
      <c r="D11" s="1" t="s">
        <v>17</v>
      </c>
      <c r="E11" s="1" t="s">
        <v>425</v>
      </c>
      <c r="F11" s="1" t="s">
        <v>455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230</v>
      </c>
      <c r="C12" s="1" t="s">
        <v>19</v>
      </c>
      <c r="D12" s="1" t="s">
        <v>17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466</v>
      </c>
      <c r="C13" s="1" t="s">
        <v>435</v>
      </c>
      <c r="D13" s="1" t="s">
        <v>428</v>
      </c>
      <c r="E13" s="1" t="s">
        <v>425</v>
      </c>
      <c r="F13" s="1" t="s">
        <v>444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465</v>
      </c>
      <c r="C14" s="1" t="s">
        <v>435</v>
      </c>
      <c r="D14" s="1" t="s">
        <v>17</v>
      </c>
      <c r="E14" s="1" t="s">
        <v>425</v>
      </c>
      <c r="F14" s="1" t="s">
        <v>444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436</v>
      </c>
      <c r="C15" s="1" t="s">
        <v>435</v>
      </c>
      <c r="D15" s="1" t="s">
        <v>17</v>
      </c>
      <c r="E15" s="1" t="s">
        <v>366</v>
      </c>
      <c r="F15" s="1" t="s">
        <v>353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415</v>
      </c>
      <c r="C16" s="1" t="s">
        <v>435</v>
      </c>
      <c r="D16" s="1" t="s">
        <v>17</v>
      </c>
      <c r="E16" s="1" t="s">
        <v>59</v>
      </c>
      <c r="F16" s="1" t="s">
        <v>60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416</v>
      </c>
      <c r="C17" s="1" t="s">
        <v>435</v>
      </c>
      <c r="D17" s="1" t="s">
        <v>17</v>
      </c>
      <c r="E17" s="1" t="s">
        <v>59</v>
      </c>
      <c r="F17" s="1" t="s">
        <v>60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417</v>
      </c>
      <c r="C18" s="1" t="s">
        <v>435</v>
      </c>
      <c r="D18" s="1" t="s">
        <v>17</v>
      </c>
      <c r="E18" s="1" t="s">
        <v>59</v>
      </c>
      <c r="F18" s="1" t="s">
        <v>60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365</v>
      </c>
      <c r="C19" s="1" t="s">
        <v>435</v>
      </c>
      <c r="D19" s="1" t="s">
        <v>17</v>
      </c>
      <c r="E19" s="1" t="s">
        <v>366</v>
      </c>
      <c r="F19" s="1" t="s">
        <v>353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440</v>
      </c>
      <c r="C20" s="1" t="s">
        <v>193</v>
      </c>
      <c r="D20" s="1" t="s">
        <v>77</v>
      </c>
      <c r="E20" s="1" t="s">
        <v>387</v>
      </c>
      <c r="F20" s="1" t="s">
        <v>194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441</v>
      </c>
      <c r="C21" s="1" t="s">
        <v>174</v>
      </c>
      <c r="D21" s="1" t="s">
        <v>17</v>
      </c>
      <c r="E21" s="1" t="s">
        <v>443</v>
      </c>
      <c r="F21" s="1" t="s">
        <v>445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442</v>
      </c>
      <c r="C22" s="1" t="s">
        <v>174</v>
      </c>
      <c r="D22" s="1" t="s">
        <v>17</v>
      </c>
      <c r="E22" s="1" t="s">
        <v>443</v>
      </c>
      <c r="F22" s="1" t="s">
        <v>445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195</v>
      </c>
      <c r="C23" s="1" t="s">
        <v>193</v>
      </c>
      <c r="D23" s="1" t="s">
        <v>77</v>
      </c>
      <c r="E23" s="1" t="s">
        <v>388</v>
      </c>
      <c r="F23" s="1" t="s">
        <v>194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446</v>
      </c>
      <c r="C24" s="1" t="s">
        <v>174</v>
      </c>
      <c r="D24" s="1" t="s">
        <v>17</v>
      </c>
      <c r="E24" s="1" t="s">
        <v>443</v>
      </c>
      <c r="F24" s="1" t="s">
        <v>510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21</v>
      </c>
      <c r="B25" s="1" t="s">
        <v>447</v>
      </c>
      <c r="C25" s="1" t="s">
        <v>174</v>
      </c>
      <c r="D25" s="1" t="s">
        <v>17</v>
      </c>
      <c r="E25" s="1" t="s">
        <v>443</v>
      </c>
      <c r="F25" s="1" t="s">
        <v>510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22</v>
      </c>
      <c r="B26" s="1" t="s">
        <v>371</v>
      </c>
      <c r="C26" s="1" t="s">
        <v>386</v>
      </c>
      <c r="D26" s="1" t="s">
        <v>77</v>
      </c>
      <c r="E26" s="1" t="s">
        <v>389</v>
      </c>
      <c r="F26" s="1" t="s">
        <v>372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23</v>
      </c>
      <c r="B27" s="1" t="s">
        <v>213</v>
      </c>
      <c r="C27" s="1"/>
      <c r="D27" s="1" t="s">
        <v>17</v>
      </c>
      <c r="E27" s="1" t="s">
        <v>93</v>
      </c>
      <c r="F27" s="1" t="s">
        <v>64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24</v>
      </c>
      <c r="B28" s="38" t="s">
        <v>256</v>
      </c>
      <c r="C28" s="38" t="s">
        <v>501</v>
      </c>
      <c r="D28" s="1" t="s">
        <v>17</v>
      </c>
      <c r="E28" s="38" t="s">
        <v>257</v>
      </c>
      <c r="F28" s="38" t="s">
        <v>64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25</v>
      </c>
      <c r="B29" s="38" t="s">
        <v>580</v>
      </c>
      <c r="C29" s="38"/>
      <c r="D29" s="1" t="s">
        <v>17</v>
      </c>
      <c r="E29" s="38" t="s">
        <v>58</v>
      </c>
      <c r="F29" s="38" t="s">
        <v>64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26</v>
      </c>
      <c r="B30" s="38" t="s">
        <v>585</v>
      </c>
      <c r="C30" s="38"/>
      <c r="D30" s="1" t="s">
        <v>17</v>
      </c>
      <c r="E30" s="38" t="s">
        <v>581</v>
      </c>
      <c r="F30" s="38" t="s">
        <v>582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27</v>
      </c>
      <c r="B31" s="38" t="s">
        <v>584</v>
      </c>
      <c r="C31" s="38"/>
      <c r="D31" s="1" t="s">
        <v>17</v>
      </c>
      <c r="E31" s="38" t="s">
        <v>587</v>
      </c>
      <c r="F31" s="38" t="s">
        <v>582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28</v>
      </c>
      <c r="B32" s="38" t="s">
        <v>586</v>
      </c>
      <c r="C32" s="38"/>
      <c r="D32" s="1" t="s">
        <v>17</v>
      </c>
      <c r="E32" s="38" t="s">
        <v>583</v>
      </c>
      <c r="F32" s="38" t="s">
        <v>582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29</v>
      </c>
      <c r="B33" s="38" t="s">
        <v>588</v>
      </c>
      <c r="C33" s="38"/>
      <c r="D33" s="1" t="s">
        <v>589</v>
      </c>
      <c r="E33" s="38" t="s">
        <v>583</v>
      </c>
      <c r="F33" s="38" t="s">
        <v>582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30</v>
      </c>
      <c r="B34" s="1" t="s">
        <v>240</v>
      </c>
      <c r="C34" s="1"/>
      <c r="D34" s="1" t="s">
        <v>17</v>
      </c>
      <c r="E34" s="1" t="s">
        <v>239</v>
      </c>
      <c r="F34" s="1" t="s">
        <v>208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31</v>
      </c>
      <c r="B35" s="1" t="s">
        <v>375</v>
      </c>
      <c r="C35" s="1"/>
      <c r="D35" s="1" t="s">
        <v>17</v>
      </c>
      <c r="E35" s="1" t="s">
        <v>58</v>
      </c>
      <c r="F35" s="1" t="s">
        <v>11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32</v>
      </c>
      <c r="B36" s="1" t="s">
        <v>564</v>
      </c>
      <c r="C36" s="1"/>
      <c r="D36" s="1" t="s">
        <v>17</v>
      </c>
      <c r="E36" s="1" t="s">
        <v>58</v>
      </c>
      <c r="F36" s="1" t="s">
        <v>11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33</v>
      </c>
      <c r="B37" s="1" t="s">
        <v>565</v>
      </c>
      <c r="C37" s="1"/>
      <c r="D37" s="1" t="s">
        <v>17</v>
      </c>
      <c r="E37" s="1" t="s">
        <v>58</v>
      </c>
      <c r="F37" s="1" t="s">
        <v>64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34</v>
      </c>
      <c r="B38" s="1" t="s">
        <v>205</v>
      </c>
      <c r="C38" s="1"/>
      <c r="D38" s="1" t="s">
        <v>17</v>
      </c>
      <c r="E38" s="1" t="s">
        <v>58</v>
      </c>
      <c r="F38" s="1" t="s">
        <v>64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35</v>
      </c>
      <c r="B39" s="1" t="s">
        <v>206</v>
      </c>
      <c r="C39" s="1"/>
      <c r="D39" s="1" t="s">
        <v>17</v>
      </c>
      <c r="E39" s="1" t="s">
        <v>58</v>
      </c>
      <c r="F39" s="1" t="s">
        <v>64</v>
      </c>
      <c r="G39" s="1">
        <v>1</v>
      </c>
      <c r="H39" s="21"/>
      <c r="I39" s="22">
        <f t="shared" si="0"/>
        <v>0</v>
      </c>
    </row>
    <row r="40" spans="1:9" s="24" customFormat="1" ht="21.75" customHeight="1" x14ac:dyDescent="0.3">
      <c r="A40" s="20">
        <v>36</v>
      </c>
      <c r="B40" s="1" t="s">
        <v>223</v>
      </c>
      <c r="C40" s="1" t="s">
        <v>499</v>
      </c>
      <c r="D40" s="1" t="s">
        <v>17</v>
      </c>
      <c r="E40" s="1" t="s">
        <v>69</v>
      </c>
      <c r="F40" s="1" t="s">
        <v>64</v>
      </c>
      <c r="G40" s="1">
        <v>1</v>
      </c>
      <c r="H40" s="21"/>
      <c r="I40" s="22">
        <f t="shared" si="0"/>
        <v>0</v>
      </c>
    </row>
    <row r="41" spans="1:9" s="24" customFormat="1" ht="21.75" customHeight="1" x14ac:dyDescent="0.3">
      <c r="A41" s="20">
        <v>37</v>
      </c>
      <c r="B41" s="1" t="s">
        <v>251</v>
      </c>
      <c r="C41" s="1" t="s">
        <v>19</v>
      </c>
      <c r="D41" s="1" t="s">
        <v>17</v>
      </c>
      <c r="E41" s="1" t="s">
        <v>69</v>
      </c>
      <c r="F41" s="1" t="s">
        <v>64</v>
      </c>
      <c r="G41" s="1">
        <v>1</v>
      </c>
      <c r="H41" s="21"/>
      <c r="I41" s="22">
        <f t="shared" si="0"/>
        <v>0</v>
      </c>
    </row>
    <row r="42" spans="1:9" s="24" customFormat="1" ht="21.75" customHeight="1" x14ac:dyDescent="0.3">
      <c r="A42" s="20">
        <v>38</v>
      </c>
      <c r="B42" s="1" t="s">
        <v>226</v>
      </c>
      <c r="C42" s="1" t="s">
        <v>500</v>
      </c>
      <c r="D42" s="1" t="s">
        <v>17</v>
      </c>
      <c r="E42" s="1" t="s">
        <v>140</v>
      </c>
      <c r="F42" s="1" t="s">
        <v>201</v>
      </c>
      <c r="G42" s="1">
        <v>1</v>
      </c>
      <c r="H42" s="21"/>
      <c r="I42" s="22">
        <f t="shared" ref="I42:I82" si="1">G42*H42</f>
        <v>0</v>
      </c>
    </row>
    <row r="43" spans="1:9" s="24" customFormat="1" ht="21.75" customHeight="1" x14ac:dyDescent="0.3">
      <c r="A43" s="20">
        <v>39</v>
      </c>
      <c r="B43" s="1" t="s">
        <v>456</v>
      </c>
      <c r="C43" s="1" t="s">
        <v>500</v>
      </c>
      <c r="D43" s="1" t="s">
        <v>17</v>
      </c>
      <c r="E43" s="1" t="s">
        <v>457</v>
      </c>
      <c r="F43" s="1" t="s">
        <v>166</v>
      </c>
      <c r="G43" s="1">
        <v>1</v>
      </c>
      <c r="H43" s="21"/>
      <c r="I43" s="22">
        <f t="shared" si="1"/>
        <v>0</v>
      </c>
    </row>
    <row r="44" spans="1:9" s="24" customFormat="1" ht="21.75" customHeight="1" x14ac:dyDescent="0.3">
      <c r="A44" s="20">
        <v>40</v>
      </c>
      <c r="B44" s="40" t="s">
        <v>293</v>
      </c>
      <c r="C44" s="40" t="s">
        <v>88</v>
      </c>
      <c r="D44" s="1" t="s">
        <v>17</v>
      </c>
      <c r="E44" s="40" t="s">
        <v>93</v>
      </c>
      <c r="F44" s="40" t="s">
        <v>64</v>
      </c>
      <c r="G44" s="1">
        <v>1</v>
      </c>
      <c r="H44" s="21"/>
      <c r="I44" s="22">
        <f t="shared" si="1"/>
        <v>0</v>
      </c>
    </row>
    <row r="45" spans="1:9" s="24" customFormat="1" ht="21.75" customHeight="1" x14ac:dyDescent="0.3">
      <c r="A45" s="20">
        <v>41</v>
      </c>
      <c r="B45" s="1" t="s">
        <v>227</v>
      </c>
      <c r="C45" s="1" t="s">
        <v>501</v>
      </c>
      <c r="D45" s="1" t="s">
        <v>17</v>
      </c>
      <c r="E45" s="1" t="s">
        <v>58</v>
      </c>
      <c r="F45" s="1" t="s">
        <v>64</v>
      </c>
      <c r="G45" s="1">
        <v>1</v>
      </c>
      <c r="H45" s="21"/>
      <c r="I45" s="22">
        <f t="shared" si="1"/>
        <v>0</v>
      </c>
    </row>
    <row r="46" spans="1:9" s="24" customFormat="1" ht="21.75" customHeight="1" x14ac:dyDescent="0.3">
      <c r="A46" s="20">
        <v>42</v>
      </c>
      <c r="B46" s="1" t="s">
        <v>211</v>
      </c>
      <c r="C46" s="1" t="s">
        <v>174</v>
      </c>
      <c r="D46" s="1" t="s">
        <v>17</v>
      </c>
      <c r="E46" s="1" t="s">
        <v>392</v>
      </c>
      <c r="F46" s="1" t="s">
        <v>11</v>
      </c>
      <c r="G46" s="1">
        <v>1</v>
      </c>
      <c r="H46" s="21"/>
      <c r="I46" s="22">
        <f t="shared" si="1"/>
        <v>0</v>
      </c>
    </row>
    <row r="47" spans="1:9" s="24" customFormat="1" ht="21.75" customHeight="1" x14ac:dyDescent="0.3">
      <c r="A47" s="20">
        <v>43</v>
      </c>
      <c r="B47" s="1" t="s">
        <v>212</v>
      </c>
      <c r="C47" s="1" t="s">
        <v>174</v>
      </c>
      <c r="D47" s="1" t="s">
        <v>17</v>
      </c>
      <c r="E47" s="1" t="s">
        <v>392</v>
      </c>
      <c r="F47" s="1" t="s">
        <v>11</v>
      </c>
      <c r="G47" s="1">
        <v>1</v>
      </c>
      <c r="H47" s="21"/>
      <c r="I47" s="22">
        <f t="shared" si="1"/>
        <v>0</v>
      </c>
    </row>
    <row r="48" spans="1:9" s="24" customFormat="1" ht="21.75" customHeight="1" x14ac:dyDescent="0.3">
      <c r="A48" s="20">
        <v>44</v>
      </c>
      <c r="B48" s="1" t="s">
        <v>198</v>
      </c>
      <c r="C48" s="1" t="s">
        <v>76</v>
      </c>
      <c r="D48" s="1" t="s">
        <v>199</v>
      </c>
      <c r="E48" s="1" t="s">
        <v>200</v>
      </c>
      <c r="F48" s="1" t="s">
        <v>201</v>
      </c>
      <c r="G48" s="1">
        <v>1</v>
      </c>
      <c r="H48" s="21"/>
      <c r="I48" s="22">
        <f t="shared" si="1"/>
        <v>0</v>
      </c>
    </row>
    <row r="49" spans="1:9" s="24" customFormat="1" ht="21.75" customHeight="1" x14ac:dyDescent="0.3">
      <c r="A49" s="20">
        <v>45</v>
      </c>
      <c r="B49" s="1" t="s">
        <v>202</v>
      </c>
      <c r="C49" s="1" t="s">
        <v>76</v>
      </c>
      <c r="D49" s="1" t="s">
        <v>77</v>
      </c>
      <c r="E49" s="1" t="s">
        <v>78</v>
      </c>
      <c r="F49" s="1" t="s">
        <v>197</v>
      </c>
      <c r="G49" s="1">
        <v>1</v>
      </c>
      <c r="H49" s="21"/>
      <c r="I49" s="22">
        <f t="shared" si="1"/>
        <v>0</v>
      </c>
    </row>
    <row r="50" spans="1:9" s="24" customFormat="1" ht="21.75" customHeight="1" x14ac:dyDescent="0.3">
      <c r="A50" s="20">
        <v>46</v>
      </c>
      <c r="B50" s="38" t="s">
        <v>252</v>
      </c>
      <c r="C50" s="1" t="s">
        <v>501</v>
      </c>
      <c r="D50" s="1" t="s">
        <v>17</v>
      </c>
      <c r="E50" s="38" t="s">
        <v>69</v>
      </c>
      <c r="F50" s="38" t="s">
        <v>11</v>
      </c>
      <c r="G50" s="1">
        <v>1</v>
      </c>
      <c r="H50" s="21"/>
      <c r="I50" s="22">
        <f t="shared" si="1"/>
        <v>0</v>
      </c>
    </row>
    <row r="51" spans="1:9" s="24" customFormat="1" ht="21.75" customHeight="1" x14ac:dyDescent="0.3">
      <c r="A51" s="20">
        <v>47</v>
      </c>
      <c r="B51" s="38" t="s">
        <v>253</v>
      </c>
      <c r="C51" s="1" t="s">
        <v>501</v>
      </c>
      <c r="D51" s="1" t="s">
        <v>17</v>
      </c>
      <c r="E51" s="38" t="s">
        <v>69</v>
      </c>
      <c r="F51" s="38" t="s">
        <v>11</v>
      </c>
      <c r="G51" s="1">
        <v>1</v>
      </c>
      <c r="H51" s="21"/>
      <c r="I51" s="22">
        <f t="shared" si="1"/>
        <v>0</v>
      </c>
    </row>
    <row r="52" spans="1:9" s="24" customFormat="1" ht="21.75" customHeight="1" x14ac:dyDescent="0.3">
      <c r="A52" s="20">
        <v>48</v>
      </c>
      <c r="B52" s="38" t="s">
        <v>270</v>
      </c>
      <c r="C52" s="38" t="s">
        <v>501</v>
      </c>
      <c r="D52" s="1" t="s">
        <v>17</v>
      </c>
      <c r="E52" s="38" t="s">
        <v>58</v>
      </c>
      <c r="F52" s="38" t="s">
        <v>64</v>
      </c>
      <c r="G52" s="1">
        <v>1</v>
      </c>
      <c r="H52" s="21"/>
      <c r="I52" s="22">
        <f t="shared" si="1"/>
        <v>0</v>
      </c>
    </row>
    <row r="53" spans="1:9" s="24" customFormat="1" ht="21.75" customHeight="1" x14ac:dyDescent="0.3">
      <c r="A53" s="20">
        <v>49</v>
      </c>
      <c r="B53" s="38" t="s">
        <v>464</v>
      </c>
      <c r="C53" s="1" t="s">
        <v>501</v>
      </c>
      <c r="D53" s="1" t="s">
        <v>17</v>
      </c>
      <c r="E53" s="38" t="s">
        <v>393</v>
      </c>
      <c r="F53" s="38" t="s">
        <v>64</v>
      </c>
      <c r="G53" s="1">
        <v>1</v>
      </c>
      <c r="H53" s="21"/>
      <c r="I53" s="22">
        <f t="shared" si="1"/>
        <v>0</v>
      </c>
    </row>
    <row r="54" spans="1:9" s="24" customFormat="1" ht="21.75" customHeight="1" x14ac:dyDescent="0.3">
      <c r="A54" s="20">
        <v>50</v>
      </c>
      <c r="B54" s="38" t="s">
        <v>259</v>
      </c>
      <c r="C54" s="38" t="s">
        <v>19</v>
      </c>
      <c r="D54" s="1" t="s">
        <v>17</v>
      </c>
      <c r="E54" s="38" t="s">
        <v>260</v>
      </c>
      <c r="F54" s="38" t="s">
        <v>244</v>
      </c>
      <c r="G54" s="1">
        <v>1</v>
      </c>
      <c r="H54" s="21"/>
      <c r="I54" s="22">
        <f t="shared" si="1"/>
        <v>0</v>
      </c>
    </row>
    <row r="55" spans="1:9" s="24" customFormat="1" ht="21.75" customHeight="1" x14ac:dyDescent="0.3">
      <c r="A55" s="20">
        <v>51</v>
      </c>
      <c r="B55" s="1" t="s">
        <v>461</v>
      </c>
      <c r="C55" s="1" t="s">
        <v>88</v>
      </c>
      <c r="D55" s="1" t="s">
        <v>17</v>
      </c>
      <c r="E55" s="1" t="s">
        <v>69</v>
      </c>
      <c r="F55" s="1" t="s">
        <v>208</v>
      </c>
      <c r="G55" s="1">
        <v>1</v>
      </c>
      <c r="H55" s="21"/>
      <c r="I55" s="22">
        <f t="shared" si="1"/>
        <v>0</v>
      </c>
    </row>
    <row r="56" spans="1:9" s="24" customFormat="1" ht="21.75" customHeight="1" x14ac:dyDescent="0.3">
      <c r="A56" s="20">
        <v>52</v>
      </c>
      <c r="B56" s="1" t="s">
        <v>536</v>
      </c>
      <c r="C56" s="1" t="s">
        <v>19</v>
      </c>
      <c r="D56" s="1" t="s">
        <v>17</v>
      </c>
      <c r="E56" s="1" t="s">
        <v>462</v>
      </c>
      <c r="F56" s="1" t="s">
        <v>64</v>
      </c>
      <c r="G56" s="1">
        <v>1</v>
      </c>
      <c r="H56" s="21"/>
      <c r="I56" s="22">
        <f t="shared" si="1"/>
        <v>0</v>
      </c>
    </row>
    <row r="57" spans="1:9" s="24" customFormat="1" ht="21.75" customHeight="1" x14ac:dyDescent="0.3">
      <c r="A57" s="20">
        <v>53</v>
      </c>
      <c r="B57" s="38" t="s">
        <v>430</v>
      </c>
      <c r="C57" s="38" t="s">
        <v>501</v>
      </c>
      <c r="D57" s="38" t="s">
        <v>17</v>
      </c>
      <c r="E57" s="38" t="s">
        <v>431</v>
      </c>
      <c r="F57" s="38" t="s">
        <v>120</v>
      </c>
      <c r="G57" s="1">
        <v>1</v>
      </c>
      <c r="H57" s="21"/>
      <c r="I57" s="22">
        <f t="shared" si="1"/>
        <v>0</v>
      </c>
    </row>
    <row r="58" spans="1:9" s="24" customFormat="1" ht="21.75" customHeight="1" x14ac:dyDescent="0.3">
      <c r="A58" s="20">
        <v>54</v>
      </c>
      <c r="B58" s="38" t="s">
        <v>267</v>
      </c>
      <c r="C58" s="38" t="s">
        <v>501</v>
      </c>
      <c r="D58" s="1" t="s">
        <v>17</v>
      </c>
      <c r="E58" s="38" t="s">
        <v>58</v>
      </c>
      <c r="F58" s="38" t="s">
        <v>64</v>
      </c>
      <c r="G58" s="1">
        <v>1</v>
      </c>
      <c r="H58" s="21"/>
      <c r="I58" s="22">
        <f t="shared" si="1"/>
        <v>0</v>
      </c>
    </row>
    <row r="59" spans="1:9" s="24" customFormat="1" ht="21.75" customHeight="1" x14ac:dyDescent="0.3">
      <c r="A59" s="20">
        <v>55</v>
      </c>
      <c r="B59" s="38" t="s">
        <v>268</v>
      </c>
      <c r="C59" s="38" t="s">
        <v>501</v>
      </c>
      <c r="D59" s="1" t="s">
        <v>17</v>
      </c>
      <c r="E59" s="38" t="s">
        <v>58</v>
      </c>
      <c r="F59" s="38" t="s">
        <v>64</v>
      </c>
      <c r="G59" s="1">
        <v>1</v>
      </c>
      <c r="H59" s="21"/>
      <c r="I59" s="22">
        <f t="shared" si="1"/>
        <v>0</v>
      </c>
    </row>
    <row r="60" spans="1:9" s="24" customFormat="1" ht="21.75" customHeight="1" x14ac:dyDescent="0.3">
      <c r="A60" s="20">
        <v>56</v>
      </c>
      <c r="B60" s="38" t="s">
        <v>566</v>
      </c>
      <c r="C60" s="38" t="s">
        <v>501</v>
      </c>
      <c r="D60" s="1"/>
      <c r="E60" s="38" t="s">
        <v>58</v>
      </c>
      <c r="F60" s="38" t="s">
        <v>64</v>
      </c>
      <c r="G60" s="1">
        <v>1</v>
      </c>
      <c r="H60" s="21"/>
      <c r="I60" s="22">
        <f t="shared" si="1"/>
        <v>0</v>
      </c>
    </row>
    <row r="61" spans="1:9" s="24" customFormat="1" ht="21.75" customHeight="1" x14ac:dyDescent="0.3">
      <c r="A61" s="20">
        <v>57</v>
      </c>
      <c r="B61" s="38" t="s">
        <v>467</v>
      </c>
      <c r="C61" s="38" t="s">
        <v>501</v>
      </c>
      <c r="D61" s="1"/>
      <c r="E61" s="38" t="s">
        <v>469</v>
      </c>
      <c r="F61" s="38" t="s">
        <v>470</v>
      </c>
      <c r="G61" s="1">
        <v>1</v>
      </c>
      <c r="H61" s="21"/>
      <c r="I61" s="22">
        <f t="shared" si="1"/>
        <v>0</v>
      </c>
    </row>
    <row r="62" spans="1:9" s="24" customFormat="1" ht="21.75" customHeight="1" x14ac:dyDescent="0.3">
      <c r="A62" s="20">
        <v>58</v>
      </c>
      <c r="B62" s="38" t="s">
        <v>269</v>
      </c>
      <c r="C62" s="38" t="s">
        <v>501</v>
      </c>
      <c r="D62" s="1" t="s">
        <v>17</v>
      </c>
      <c r="E62" s="38" t="s">
        <v>222</v>
      </c>
      <c r="F62" s="38" t="s">
        <v>166</v>
      </c>
      <c r="G62" s="1">
        <v>1</v>
      </c>
      <c r="H62" s="21"/>
      <c r="I62" s="22">
        <f t="shared" si="1"/>
        <v>0</v>
      </c>
    </row>
    <row r="63" spans="1:9" s="24" customFormat="1" ht="21.75" customHeight="1" x14ac:dyDescent="0.3">
      <c r="A63" s="20">
        <v>59</v>
      </c>
      <c r="B63" s="38" t="s">
        <v>271</v>
      </c>
      <c r="C63" s="38" t="s">
        <v>501</v>
      </c>
      <c r="D63" s="1" t="s">
        <v>17</v>
      </c>
      <c r="E63" s="38" t="s">
        <v>272</v>
      </c>
      <c r="F63" s="38" t="s">
        <v>208</v>
      </c>
      <c r="G63" s="1">
        <v>1</v>
      </c>
      <c r="H63" s="21"/>
      <c r="I63" s="22">
        <f t="shared" si="1"/>
        <v>0</v>
      </c>
    </row>
    <row r="64" spans="1:9" s="24" customFormat="1" ht="21.75" customHeight="1" x14ac:dyDescent="0.3">
      <c r="A64" s="20">
        <v>60</v>
      </c>
      <c r="B64" s="39" t="s">
        <v>273</v>
      </c>
      <c r="C64" s="38" t="s">
        <v>501</v>
      </c>
      <c r="D64" s="1" t="s">
        <v>17</v>
      </c>
      <c r="E64" s="38" t="s">
        <v>69</v>
      </c>
      <c r="F64" s="38" t="s">
        <v>208</v>
      </c>
      <c r="G64" s="1">
        <v>1</v>
      </c>
      <c r="H64" s="21"/>
      <c r="I64" s="22">
        <f t="shared" si="1"/>
        <v>0</v>
      </c>
    </row>
    <row r="65" spans="1:9" s="24" customFormat="1" ht="21.75" customHeight="1" x14ac:dyDescent="0.3">
      <c r="A65" s="20">
        <v>61</v>
      </c>
      <c r="B65" s="38" t="s">
        <v>274</v>
      </c>
      <c r="C65" s="38" t="s">
        <v>501</v>
      </c>
      <c r="D65" s="1" t="s">
        <v>17</v>
      </c>
      <c r="E65" s="38" t="s">
        <v>69</v>
      </c>
      <c r="F65" s="38" t="s">
        <v>208</v>
      </c>
      <c r="G65" s="1">
        <v>1</v>
      </c>
      <c r="H65" s="21"/>
      <c r="I65" s="22">
        <f t="shared" si="1"/>
        <v>0</v>
      </c>
    </row>
    <row r="66" spans="1:9" s="24" customFormat="1" ht="21.75" customHeight="1" x14ac:dyDescent="0.3">
      <c r="A66" s="20">
        <v>62</v>
      </c>
      <c r="B66" s="38" t="s">
        <v>289</v>
      </c>
      <c r="C66" s="38" t="s">
        <v>88</v>
      </c>
      <c r="D66" s="1" t="s">
        <v>17</v>
      </c>
      <c r="E66" s="38" t="s">
        <v>58</v>
      </c>
      <c r="F66" s="38" t="s">
        <v>64</v>
      </c>
      <c r="G66" s="1">
        <v>1</v>
      </c>
      <c r="H66" s="21"/>
      <c r="I66" s="22">
        <f t="shared" si="1"/>
        <v>0</v>
      </c>
    </row>
    <row r="67" spans="1:9" s="24" customFormat="1" ht="21.75" customHeight="1" x14ac:dyDescent="0.3">
      <c r="A67" s="20">
        <v>63</v>
      </c>
      <c r="B67" s="38" t="s">
        <v>290</v>
      </c>
      <c r="C67" s="38" t="s">
        <v>88</v>
      </c>
      <c r="D67" s="1" t="s">
        <v>17</v>
      </c>
      <c r="E67" s="38" t="s">
        <v>58</v>
      </c>
      <c r="F67" s="38" t="s">
        <v>64</v>
      </c>
      <c r="G67" s="1">
        <v>1</v>
      </c>
      <c r="H67" s="21"/>
      <c r="I67" s="22">
        <f t="shared" si="1"/>
        <v>0</v>
      </c>
    </row>
    <row r="68" spans="1:9" s="24" customFormat="1" ht="21.75" customHeight="1" x14ac:dyDescent="0.3">
      <c r="A68" s="20">
        <v>64</v>
      </c>
      <c r="B68" s="38" t="s">
        <v>291</v>
      </c>
      <c r="C68" s="38" t="s">
        <v>88</v>
      </c>
      <c r="D68" s="1" t="s">
        <v>17</v>
      </c>
      <c r="E68" s="38" t="s">
        <v>58</v>
      </c>
      <c r="F68" s="38" t="s">
        <v>64</v>
      </c>
      <c r="G68" s="1">
        <v>1</v>
      </c>
      <c r="H68" s="21"/>
      <c r="I68" s="22">
        <f t="shared" si="1"/>
        <v>0</v>
      </c>
    </row>
    <row r="69" spans="1:9" s="24" customFormat="1" ht="21.75" customHeight="1" x14ac:dyDescent="0.3">
      <c r="A69" s="20">
        <v>65</v>
      </c>
      <c r="B69" s="38" t="s">
        <v>292</v>
      </c>
      <c r="C69" s="38" t="s">
        <v>88</v>
      </c>
      <c r="D69" s="1" t="s">
        <v>17</v>
      </c>
      <c r="E69" s="38" t="s">
        <v>58</v>
      </c>
      <c r="F69" s="38" t="s">
        <v>64</v>
      </c>
      <c r="G69" s="1">
        <v>1</v>
      </c>
      <c r="H69" s="21"/>
      <c r="I69" s="22">
        <f t="shared" si="1"/>
        <v>0</v>
      </c>
    </row>
    <row r="70" spans="1:9" s="24" customFormat="1" ht="21.75" customHeight="1" x14ac:dyDescent="0.3">
      <c r="A70" s="20">
        <v>66</v>
      </c>
      <c r="B70" s="1" t="s">
        <v>234</v>
      </c>
      <c r="C70" s="1" t="s">
        <v>501</v>
      </c>
      <c r="D70" s="1" t="s">
        <v>17</v>
      </c>
      <c r="E70" s="1" t="s">
        <v>58</v>
      </c>
      <c r="F70" s="1" t="s">
        <v>64</v>
      </c>
      <c r="G70" s="1">
        <v>1</v>
      </c>
      <c r="H70" s="21"/>
      <c r="I70" s="22">
        <f t="shared" si="1"/>
        <v>0</v>
      </c>
    </row>
    <row r="71" spans="1:9" s="24" customFormat="1" ht="21.75" customHeight="1" x14ac:dyDescent="0.3">
      <c r="A71" s="20">
        <v>67</v>
      </c>
      <c r="B71" s="1" t="s">
        <v>459</v>
      </c>
      <c r="C71" s="1" t="s">
        <v>501</v>
      </c>
      <c r="D71" s="1" t="s">
        <v>17</v>
      </c>
      <c r="E71" s="1" t="s">
        <v>58</v>
      </c>
      <c r="F71" s="1" t="s">
        <v>64</v>
      </c>
      <c r="G71" s="1">
        <v>1</v>
      </c>
      <c r="H71" s="21"/>
      <c r="I71" s="22">
        <f t="shared" si="1"/>
        <v>0</v>
      </c>
    </row>
    <row r="72" spans="1:9" s="24" customFormat="1" ht="21.75" customHeight="1" x14ac:dyDescent="0.3">
      <c r="A72" s="20">
        <v>68</v>
      </c>
      <c r="B72" s="1" t="s">
        <v>261</v>
      </c>
      <c r="C72" s="1" t="s">
        <v>501</v>
      </c>
      <c r="D72" s="1" t="s">
        <v>17</v>
      </c>
      <c r="E72" s="1" t="s">
        <v>58</v>
      </c>
      <c r="F72" s="1" t="s">
        <v>64</v>
      </c>
      <c r="G72" s="1">
        <v>1</v>
      </c>
      <c r="H72" s="21"/>
      <c r="I72" s="22">
        <f t="shared" si="1"/>
        <v>0</v>
      </c>
    </row>
    <row r="73" spans="1:9" s="24" customFormat="1" ht="21.75" customHeight="1" x14ac:dyDescent="0.3">
      <c r="A73" s="20">
        <v>69</v>
      </c>
      <c r="B73" s="1" t="s">
        <v>373</v>
      </c>
      <c r="C73" s="1" t="s">
        <v>76</v>
      </c>
      <c r="D73" s="1" t="s">
        <v>77</v>
      </c>
      <c r="E73" s="1" t="s">
        <v>374</v>
      </c>
      <c r="F73" s="1" t="s">
        <v>197</v>
      </c>
      <c r="G73" s="1">
        <v>1</v>
      </c>
      <c r="H73" s="21"/>
      <c r="I73" s="22">
        <f t="shared" si="1"/>
        <v>0</v>
      </c>
    </row>
    <row r="74" spans="1:9" s="24" customFormat="1" ht="21.75" customHeight="1" x14ac:dyDescent="0.3">
      <c r="A74" s="20">
        <v>70</v>
      </c>
      <c r="B74" s="1" t="s">
        <v>224</v>
      </c>
      <c r="C74" s="1" t="s">
        <v>501</v>
      </c>
      <c r="D74" s="1" t="s">
        <v>77</v>
      </c>
      <c r="E74" s="1" t="s">
        <v>458</v>
      </c>
      <c r="F74" s="1" t="s">
        <v>120</v>
      </c>
      <c r="G74" s="1">
        <v>1</v>
      </c>
      <c r="H74" s="21"/>
      <c r="I74" s="22">
        <f t="shared" si="1"/>
        <v>0</v>
      </c>
    </row>
    <row r="75" spans="1:9" s="24" customFormat="1" ht="21.75" customHeight="1" x14ac:dyDescent="0.3">
      <c r="A75" s="20">
        <v>71</v>
      </c>
      <c r="B75" s="1" t="s">
        <v>224</v>
      </c>
      <c r="C75" s="1" t="s">
        <v>501</v>
      </c>
      <c r="D75" s="1"/>
      <c r="E75" s="1" t="s">
        <v>489</v>
      </c>
      <c r="F75" s="1" t="s">
        <v>120</v>
      </c>
      <c r="G75" s="1">
        <v>1</v>
      </c>
      <c r="H75" s="21"/>
      <c r="I75" s="22">
        <f t="shared" si="1"/>
        <v>0</v>
      </c>
    </row>
    <row r="76" spans="1:9" s="24" customFormat="1" ht="21.75" customHeight="1" x14ac:dyDescent="0.3">
      <c r="A76" s="20">
        <v>72</v>
      </c>
      <c r="B76" s="1" t="s">
        <v>574</v>
      </c>
      <c r="C76" s="1" t="s">
        <v>501</v>
      </c>
      <c r="D76" s="1" t="s">
        <v>77</v>
      </c>
      <c r="E76" s="1" t="s">
        <v>225</v>
      </c>
      <c r="F76" s="1" t="s">
        <v>120</v>
      </c>
      <c r="G76" s="1">
        <v>1</v>
      </c>
      <c r="H76" s="21"/>
      <c r="I76" s="22">
        <f t="shared" si="1"/>
        <v>0</v>
      </c>
    </row>
    <row r="77" spans="1:9" s="24" customFormat="1" ht="21.75" customHeight="1" x14ac:dyDescent="0.3">
      <c r="A77" s="20">
        <v>73</v>
      </c>
      <c r="B77" s="1" t="s">
        <v>576</v>
      </c>
      <c r="C77" s="1" t="s">
        <v>501</v>
      </c>
      <c r="D77" s="1" t="s">
        <v>77</v>
      </c>
      <c r="E77" s="1" t="s">
        <v>225</v>
      </c>
      <c r="F77" s="1" t="s">
        <v>120</v>
      </c>
      <c r="G77" s="1">
        <v>1</v>
      </c>
      <c r="H77" s="21"/>
      <c r="I77" s="22">
        <f t="shared" si="1"/>
        <v>0</v>
      </c>
    </row>
    <row r="78" spans="1:9" s="24" customFormat="1" ht="21.75" customHeight="1" x14ac:dyDescent="0.3">
      <c r="A78" s="20">
        <v>74</v>
      </c>
      <c r="B78" s="1" t="s">
        <v>233</v>
      </c>
      <c r="C78" s="1" t="s">
        <v>501</v>
      </c>
      <c r="D78" s="1" t="s">
        <v>77</v>
      </c>
      <c r="E78" s="1" t="s">
        <v>93</v>
      </c>
      <c r="F78" s="1" t="s">
        <v>197</v>
      </c>
      <c r="G78" s="1">
        <v>1</v>
      </c>
      <c r="H78" s="21"/>
      <c r="I78" s="22">
        <f t="shared" si="1"/>
        <v>0</v>
      </c>
    </row>
    <row r="79" spans="1:9" s="24" customFormat="1" ht="21.75" customHeight="1" x14ac:dyDescent="0.3">
      <c r="A79" s="20">
        <v>75</v>
      </c>
      <c r="B79" s="1" t="s">
        <v>233</v>
      </c>
      <c r="C79" s="1" t="s">
        <v>501</v>
      </c>
      <c r="D79" s="1" t="s">
        <v>77</v>
      </c>
      <c r="E79" s="1" t="s">
        <v>78</v>
      </c>
      <c r="F79" s="1" t="s">
        <v>197</v>
      </c>
      <c r="G79" s="1">
        <v>1</v>
      </c>
      <c r="H79" s="21"/>
      <c r="I79" s="22">
        <f t="shared" si="1"/>
        <v>0</v>
      </c>
    </row>
    <row r="80" spans="1:9" s="24" customFormat="1" ht="21.75" customHeight="1" x14ac:dyDescent="0.3">
      <c r="A80" s="20">
        <v>76</v>
      </c>
      <c r="B80" s="1" t="s">
        <v>573</v>
      </c>
      <c r="C80" s="1" t="s">
        <v>501</v>
      </c>
      <c r="D80" s="1" t="s">
        <v>428</v>
      </c>
      <c r="E80" s="1" t="s">
        <v>210</v>
      </c>
      <c r="F80" s="1" t="s">
        <v>207</v>
      </c>
      <c r="G80" s="1">
        <v>1</v>
      </c>
      <c r="H80" s="21"/>
      <c r="I80" s="22">
        <f t="shared" si="1"/>
        <v>0</v>
      </c>
    </row>
    <row r="81" spans="1:9" s="24" customFormat="1" ht="21.75" customHeight="1" x14ac:dyDescent="0.3">
      <c r="A81" s="20">
        <v>77</v>
      </c>
      <c r="B81" s="1" t="s">
        <v>573</v>
      </c>
      <c r="C81" s="1" t="s">
        <v>501</v>
      </c>
      <c r="D81" s="1" t="s">
        <v>17</v>
      </c>
      <c r="E81" s="1" t="s">
        <v>460</v>
      </c>
      <c r="F81" s="1" t="s">
        <v>424</v>
      </c>
      <c r="G81" s="1">
        <v>1</v>
      </c>
      <c r="H81" s="21"/>
      <c r="I81" s="22">
        <f t="shared" si="1"/>
        <v>0</v>
      </c>
    </row>
    <row r="82" spans="1:9" s="24" customFormat="1" ht="21.75" customHeight="1" x14ac:dyDescent="0.3">
      <c r="A82" s="20">
        <v>78</v>
      </c>
      <c r="B82" s="1" t="s">
        <v>572</v>
      </c>
      <c r="C82" s="1" t="s">
        <v>501</v>
      </c>
      <c r="D82" s="1" t="s">
        <v>17</v>
      </c>
      <c r="E82" s="1" t="s">
        <v>210</v>
      </c>
      <c r="F82" s="1" t="s">
        <v>207</v>
      </c>
      <c r="G82" s="1">
        <v>1</v>
      </c>
      <c r="H82" s="21"/>
      <c r="I82" s="22">
        <f t="shared" si="1"/>
        <v>0</v>
      </c>
    </row>
    <row r="83" spans="1:9" s="24" customFormat="1" ht="21.75" customHeight="1" x14ac:dyDescent="0.3">
      <c r="A83" s="20">
        <v>79</v>
      </c>
      <c r="B83" s="1" t="s">
        <v>572</v>
      </c>
      <c r="C83" s="1" t="s">
        <v>501</v>
      </c>
      <c r="D83" s="1" t="s">
        <v>17</v>
      </c>
      <c r="E83" s="1" t="s">
        <v>460</v>
      </c>
      <c r="F83" s="1" t="s">
        <v>424</v>
      </c>
      <c r="G83" s="1">
        <v>1</v>
      </c>
      <c r="H83" s="21"/>
      <c r="I83" s="22">
        <f t="shared" ref="I83:I116" si="2">G83*H83</f>
        <v>0</v>
      </c>
    </row>
    <row r="84" spans="1:9" s="24" customFormat="1" ht="21.75" customHeight="1" x14ac:dyDescent="0.3">
      <c r="A84" s="20">
        <v>80</v>
      </c>
      <c r="B84" s="1" t="s">
        <v>235</v>
      </c>
      <c r="C84" s="1" t="s">
        <v>501</v>
      </c>
      <c r="D84" s="1" t="s">
        <v>77</v>
      </c>
      <c r="E84" s="1" t="s">
        <v>123</v>
      </c>
      <c r="F84" s="1" t="s">
        <v>120</v>
      </c>
      <c r="G84" s="1">
        <v>1</v>
      </c>
      <c r="H84" s="21"/>
      <c r="I84" s="22">
        <f t="shared" si="2"/>
        <v>0</v>
      </c>
    </row>
    <row r="85" spans="1:9" s="24" customFormat="1" ht="21.75" customHeight="1" x14ac:dyDescent="0.3">
      <c r="A85" s="20">
        <v>81</v>
      </c>
      <c r="B85" s="1" t="s">
        <v>236</v>
      </c>
      <c r="C85" s="1" t="s">
        <v>501</v>
      </c>
      <c r="D85" s="1" t="s">
        <v>77</v>
      </c>
      <c r="E85" s="1" t="s">
        <v>237</v>
      </c>
      <c r="F85" s="1" t="s">
        <v>207</v>
      </c>
      <c r="G85" s="1">
        <v>1</v>
      </c>
      <c r="H85" s="21"/>
      <c r="I85" s="22">
        <f t="shared" si="2"/>
        <v>0</v>
      </c>
    </row>
    <row r="86" spans="1:9" s="24" customFormat="1" ht="21.75" customHeight="1" x14ac:dyDescent="0.3">
      <c r="A86" s="20">
        <v>82</v>
      </c>
      <c r="B86" s="1" t="s">
        <v>238</v>
      </c>
      <c r="C86" s="1" t="s">
        <v>501</v>
      </c>
      <c r="D86" s="1" t="s">
        <v>77</v>
      </c>
      <c r="E86" s="1" t="s">
        <v>237</v>
      </c>
      <c r="F86" s="1" t="s">
        <v>207</v>
      </c>
      <c r="G86" s="1">
        <v>1</v>
      </c>
      <c r="H86" s="21"/>
      <c r="I86" s="22">
        <f t="shared" si="2"/>
        <v>0</v>
      </c>
    </row>
    <row r="87" spans="1:9" s="24" customFormat="1" ht="21.75" customHeight="1" x14ac:dyDescent="0.3">
      <c r="A87" s="20">
        <v>83</v>
      </c>
      <c r="B87" s="38" t="s">
        <v>254</v>
      </c>
      <c r="C87" s="1" t="s">
        <v>468</v>
      </c>
      <c r="D87" s="1" t="s">
        <v>17</v>
      </c>
      <c r="E87" s="38" t="s">
        <v>58</v>
      </c>
      <c r="F87" s="38" t="s">
        <v>64</v>
      </c>
      <c r="G87" s="1">
        <v>1</v>
      </c>
      <c r="H87" s="21"/>
      <c r="I87" s="22">
        <f t="shared" si="2"/>
        <v>0</v>
      </c>
    </row>
    <row r="88" spans="1:9" s="24" customFormat="1" ht="21.75" customHeight="1" x14ac:dyDescent="0.3">
      <c r="A88" s="20">
        <v>84</v>
      </c>
      <c r="B88" s="38" t="s">
        <v>255</v>
      </c>
      <c r="C88" s="1" t="s">
        <v>468</v>
      </c>
      <c r="D88" s="1" t="s">
        <v>17</v>
      </c>
      <c r="E88" s="38" t="s">
        <v>58</v>
      </c>
      <c r="F88" s="38" t="s">
        <v>64</v>
      </c>
      <c r="G88" s="1">
        <v>1</v>
      </c>
      <c r="H88" s="21"/>
      <c r="I88" s="22">
        <f t="shared" si="2"/>
        <v>0</v>
      </c>
    </row>
    <row r="89" spans="1:9" s="24" customFormat="1" ht="21.75" customHeight="1" x14ac:dyDescent="0.3">
      <c r="A89" s="20">
        <v>85</v>
      </c>
      <c r="B89" s="1" t="s">
        <v>571</v>
      </c>
      <c r="C89" s="1" t="s">
        <v>76</v>
      </c>
      <c r="D89" s="1" t="s">
        <v>77</v>
      </c>
      <c r="E89" s="1" t="s">
        <v>123</v>
      </c>
      <c r="F89" s="1" t="s">
        <v>197</v>
      </c>
      <c r="G89" s="1">
        <v>1</v>
      </c>
      <c r="H89" s="21"/>
      <c r="I89" s="22">
        <f t="shared" si="2"/>
        <v>0</v>
      </c>
    </row>
    <row r="90" spans="1:9" s="24" customFormat="1" ht="21.75" customHeight="1" x14ac:dyDescent="0.3">
      <c r="A90" s="20">
        <v>86</v>
      </c>
      <c r="B90" s="38" t="s">
        <v>241</v>
      </c>
      <c r="C90" s="1" t="s">
        <v>499</v>
      </c>
      <c r="D90" s="1" t="s">
        <v>77</v>
      </c>
      <c r="E90" s="38" t="s">
        <v>78</v>
      </c>
      <c r="F90" s="38" t="s">
        <v>197</v>
      </c>
      <c r="G90" s="1">
        <v>1</v>
      </c>
      <c r="H90" s="21"/>
      <c r="I90" s="22">
        <f t="shared" si="2"/>
        <v>0</v>
      </c>
    </row>
    <row r="91" spans="1:9" s="24" customFormat="1" ht="21.75" customHeight="1" x14ac:dyDescent="0.3">
      <c r="A91" s="20">
        <v>87</v>
      </c>
      <c r="B91" s="38" t="s">
        <v>569</v>
      </c>
      <c r="C91" s="1" t="s">
        <v>501</v>
      </c>
      <c r="D91" s="1" t="s">
        <v>77</v>
      </c>
      <c r="E91" s="38" t="s">
        <v>123</v>
      </c>
      <c r="F91" s="38" t="s">
        <v>197</v>
      </c>
      <c r="G91" s="1">
        <v>1</v>
      </c>
      <c r="H91" s="21"/>
      <c r="I91" s="22">
        <f t="shared" si="2"/>
        <v>0</v>
      </c>
    </row>
    <row r="92" spans="1:9" s="24" customFormat="1" ht="21.75" customHeight="1" x14ac:dyDescent="0.3">
      <c r="A92" s="20">
        <v>88</v>
      </c>
      <c r="B92" s="38" t="s">
        <v>570</v>
      </c>
      <c r="C92" s="1" t="s">
        <v>501</v>
      </c>
      <c r="D92" s="1" t="s">
        <v>77</v>
      </c>
      <c r="E92" s="38" t="s">
        <v>78</v>
      </c>
      <c r="F92" s="38" t="s">
        <v>197</v>
      </c>
      <c r="G92" s="1">
        <v>1</v>
      </c>
      <c r="H92" s="21"/>
      <c r="I92" s="22">
        <f t="shared" si="2"/>
        <v>0</v>
      </c>
    </row>
    <row r="93" spans="1:9" s="24" customFormat="1" ht="21.75" customHeight="1" x14ac:dyDescent="0.3">
      <c r="A93" s="20">
        <v>89</v>
      </c>
      <c r="B93" s="38" t="s">
        <v>247</v>
      </c>
      <c r="C93" s="1" t="s">
        <v>453</v>
      </c>
      <c r="D93" s="1" t="s">
        <v>77</v>
      </c>
      <c r="E93" s="38" t="s">
        <v>123</v>
      </c>
      <c r="F93" s="38" t="s">
        <v>197</v>
      </c>
      <c r="G93" s="1">
        <v>1</v>
      </c>
      <c r="H93" s="21"/>
      <c r="I93" s="22">
        <f t="shared" si="2"/>
        <v>0</v>
      </c>
    </row>
    <row r="94" spans="1:9" s="24" customFormat="1" ht="21.75" customHeight="1" x14ac:dyDescent="0.3">
      <c r="A94" s="20">
        <v>90</v>
      </c>
      <c r="B94" s="38" t="s">
        <v>248</v>
      </c>
      <c r="C94" s="1" t="s">
        <v>453</v>
      </c>
      <c r="D94" s="1" t="s">
        <v>77</v>
      </c>
      <c r="E94" s="38"/>
      <c r="F94" s="38" t="s">
        <v>197</v>
      </c>
      <c r="G94" s="1">
        <v>1</v>
      </c>
      <c r="H94" s="21"/>
      <c r="I94" s="22">
        <f t="shared" si="2"/>
        <v>0</v>
      </c>
    </row>
    <row r="95" spans="1:9" s="24" customFormat="1" ht="21.75" customHeight="1" x14ac:dyDescent="0.3">
      <c r="A95" s="20">
        <v>91</v>
      </c>
      <c r="B95" s="38" t="s">
        <v>568</v>
      </c>
      <c r="C95" s="1" t="s">
        <v>453</v>
      </c>
      <c r="D95" s="1" t="s">
        <v>77</v>
      </c>
      <c r="E95" s="38" t="s">
        <v>78</v>
      </c>
      <c r="F95" s="38" t="s">
        <v>197</v>
      </c>
      <c r="G95" s="1">
        <v>1</v>
      </c>
      <c r="H95" s="21"/>
      <c r="I95" s="22">
        <f t="shared" si="2"/>
        <v>0</v>
      </c>
    </row>
    <row r="96" spans="1:9" s="24" customFormat="1" ht="21.75" customHeight="1" x14ac:dyDescent="0.3">
      <c r="A96" s="20">
        <v>92</v>
      </c>
      <c r="B96" s="38" t="s">
        <v>567</v>
      </c>
      <c r="C96" s="1" t="s">
        <v>453</v>
      </c>
      <c r="D96" s="1" t="s">
        <v>77</v>
      </c>
      <c r="E96" s="38" t="s">
        <v>78</v>
      </c>
      <c r="F96" s="38" t="s">
        <v>197</v>
      </c>
      <c r="G96" s="1">
        <v>1</v>
      </c>
      <c r="H96" s="21"/>
      <c r="I96" s="22">
        <f t="shared" si="2"/>
        <v>0</v>
      </c>
    </row>
    <row r="97" spans="1:9" s="24" customFormat="1" ht="21.75" customHeight="1" x14ac:dyDescent="0.3">
      <c r="A97" s="20">
        <v>93</v>
      </c>
      <c r="B97" s="1" t="s">
        <v>189</v>
      </c>
      <c r="C97" s="1" t="s">
        <v>174</v>
      </c>
      <c r="D97" s="1" t="s">
        <v>17</v>
      </c>
      <c r="E97" s="1" t="s">
        <v>190</v>
      </c>
      <c r="F97" s="1" t="s">
        <v>191</v>
      </c>
      <c r="G97" s="1">
        <v>1</v>
      </c>
      <c r="H97" s="21"/>
      <c r="I97" s="22">
        <f t="shared" si="2"/>
        <v>0</v>
      </c>
    </row>
    <row r="98" spans="1:9" s="24" customFormat="1" ht="21.75" customHeight="1" x14ac:dyDescent="0.3">
      <c r="A98" s="20">
        <v>94</v>
      </c>
      <c r="B98" s="1" t="s">
        <v>192</v>
      </c>
      <c r="C98" s="1" t="s">
        <v>174</v>
      </c>
      <c r="D98" s="1" t="s">
        <v>17</v>
      </c>
      <c r="E98" s="1" t="s">
        <v>190</v>
      </c>
      <c r="F98" s="1" t="s">
        <v>191</v>
      </c>
      <c r="G98" s="1">
        <v>1</v>
      </c>
      <c r="H98" s="21"/>
      <c r="I98" s="22">
        <f t="shared" si="2"/>
        <v>0</v>
      </c>
    </row>
    <row r="99" spans="1:9" s="24" customFormat="1" ht="21.75" customHeight="1" x14ac:dyDescent="0.3">
      <c r="A99" s="20">
        <v>95</v>
      </c>
      <c r="B99" s="1" t="s">
        <v>216</v>
      </c>
      <c r="C99" s="1" t="s">
        <v>502</v>
      </c>
      <c r="D99" s="1" t="s">
        <v>17</v>
      </c>
      <c r="E99" s="1" t="s">
        <v>217</v>
      </c>
      <c r="F99" s="1" t="s">
        <v>64</v>
      </c>
      <c r="G99" s="1">
        <v>1</v>
      </c>
      <c r="H99" s="21"/>
      <c r="I99" s="22">
        <f t="shared" si="2"/>
        <v>0</v>
      </c>
    </row>
    <row r="100" spans="1:9" s="24" customFormat="1" ht="21.75" customHeight="1" x14ac:dyDescent="0.3">
      <c r="A100" s="20">
        <v>96</v>
      </c>
      <c r="B100" s="1" t="s">
        <v>418</v>
      </c>
      <c r="C100" s="1" t="s">
        <v>502</v>
      </c>
      <c r="D100" s="1" t="s">
        <v>17</v>
      </c>
      <c r="E100" s="1"/>
      <c r="F100" s="1" t="s">
        <v>191</v>
      </c>
      <c r="G100" s="1">
        <v>1</v>
      </c>
      <c r="H100" s="21"/>
      <c r="I100" s="22">
        <f t="shared" si="2"/>
        <v>0</v>
      </c>
    </row>
    <row r="101" spans="1:9" s="24" customFormat="1" ht="21.75" customHeight="1" x14ac:dyDescent="0.3">
      <c r="A101" s="20">
        <v>97</v>
      </c>
      <c r="B101" s="38" t="s">
        <v>262</v>
      </c>
      <c r="C101" s="1" t="s">
        <v>502</v>
      </c>
      <c r="D101" s="1" t="s">
        <v>77</v>
      </c>
      <c r="E101" s="38" t="s">
        <v>93</v>
      </c>
      <c r="F101" s="38" t="s">
        <v>204</v>
      </c>
      <c r="G101" s="1">
        <v>1</v>
      </c>
      <c r="H101" s="23"/>
      <c r="I101" s="22">
        <f t="shared" si="2"/>
        <v>0</v>
      </c>
    </row>
    <row r="102" spans="1:9" s="24" customFormat="1" ht="21.75" customHeight="1" x14ac:dyDescent="0.3">
      <c r="A102" s="20">
        <v>98</v>
      </c>
      <c r="B102" s="38" t="s">
        <v>263</v>
      </c>
      <c r="C102" s="1" t="s">
        <v>502</v>
      </c>
      <c r="D102" s="1" t="s">
        <v>77</v>
      </c>
      <c r="E102" s="38" t="s">
        <v>264</v>
      </c>
      <c r="F102" s="38" t="s">
        <v>127</v>
      </c>
      <c r="G102" s="1">
        <v>1</v>
      </c>
      <c r="H102" s="23"/>
      <c r="I102" s="22">
        <f t="shared" si="2"/>
        <v>0</v>
      </c>
    </row>
    <row r="103" spans="1:9" s="24" customFormat="1" ht="21.75" customHeight="1" x14ac:dyDescent="0.3">
      <c r="A103" s="20">
        <v>99</v>
      </c>
      <c r="B103" s="38" t="s">
        <v>265</v>
      </c>
      <c r="C103" s="1" t="s">
        <v>502</v>
      </c>
      <c r="D103" s="1" t="s">
        <v>77</v>
      </c>
      <c r="E103" s="38" t="s">
        <v>210</v>
      </c>
      <c r="F103" s="38" t="s">
        <v>127</v>
      </c>
      <c r="G103" s="1">
        <v>1</v>
      </c>
      <c r="H103" s="23"/>
      <c r="I103" s="22">
        <f t="shared" si="2"/>
        <v>0</v>
      </c>
    </row>
    <row r="104" spans="1:9" s="24" customFormat="1" ht="21.75" customHeight="1" x14ac:dyDescent="0.3">
      <c r="A104" s="20">
        <v>100</v>
      </c>
      <c r="B104" s="38" t="s">
        <v>575</v>
      </c>
      <c r="C104" s="1" t="s">
        <v>502</v>
      </c>
      <c r="D104" s="1" t="s">
        <v>77</v>
      </c>
      <c r="E104" s="38" t="s">
        <v>266</v>
      </c>
      <c r="F104" s="38" t="s">
        <v>120</v>
      </c>
      <c r="G104" s="1">
        <v>1</v>
      </c>
      <c r="H104" s="23"/>
      <c r="I104" s="22">
        <f t="shared" si="2"/>
        <v>0</v>
      </c>
    </row>
    <row r="105" spans="1:9" s="24" customFormat="1" ht="21.75" customHeight="1" x14ac:dyDescent="0.3">
      <c r="A105" s="20">
        <v>101</v>
      </c>
      <c r="B105" s="38" t="s">
        <v>367</v>
      </c>
      <c r="C105" s="1" t="s">
        <v>502</v>
      </c>
      <c r="D105" s="1"/>
      <c r="E105" s="38" t="s">
        <v>368</v>
      </c>
      <c r="F105" s="38" t="s">
        <v>369</v>
      </c>
      <c r="G105" s="1">
        <v>1</v>
      </c>
      <c r="H105" s="23"/>
      <c r="I105" s="22">
        <f t="shared" si="2"/>
        <v>0</v>
      </c>
    </row>
    <row r="106" spans="1:9" s="24" customFormat="1" ht="21.75" customHeight="1" x14ac:dyDescent="0.3">
      <c r="A106" s="20">
        <v>102</v>
      </c>
      <c r="B106" s="39" t="s">
        <v>277</v>
      </c>
      <c r="C106" s="1" t="s">
        <v>502</v>
      </c>
      <c r="D106" s="1" t="s">
        <v>77</v>
      </c>
      <c r="E106" s="38" t="s">
        <v>78</v>
      </c>
      <c r="F106" s="38" t="s">
        <v>204</v>
      </c>
      <c r="G106" s="1">
        <v>1</v>
      </c>
      <c r="H106" s="23"/>
      <c r="I106" s="22">
        <f t="shared" si="2"/>
        <v>0</v>
      </c>
    </row>
    <row r="107" spans="1:9" s="24" customFormat="1" ht="21.75" customHeight="1" x14ac:dyDescent="0.3">
      <c r="A107" s="20">
        <v>103</v>
      </c>
      <c r="B107" s="38" t="s">
        <v>278</v>
      </c>
      <c r="C107" s="1" t="s">
        <v>502</v>
      </c>
      <c r="D107" s="1" t="s">
        <v>77</v>
      </c>
      <c r="E107" s="38" t="s">
        <v>258</v>
      </c>
      <c r="F107" s="38" t="s">
        <v>204</v>
      </c>
      <c r="G107" s="1">
        <v>1</v>
      </c>
      <c r="H107" s="23"/>
      <c r="I107" s="22">
        <f t="shared" si="2"/>
        <v>0</v>
      </c>
    </row>
    <row r="108" spans="1:9" s="24" customFormat="1" ht="21.75" customHeight="1" x14ac:dyDescent="0.3">
      <c r="A108" s="20">
        <v>104</v>
      </c>
      <c r="B108" s="38" t="s">
        <v>279</v>
      </c>
      <c r="C108" s="1" t="s">
        <v>502</v>
      </c>
      <c r="D108" s="1" t="s">
        <v>77</v>
      </c>
      <c r="E108" s="38" t="s">
        <v>210</v>
      </c>
      <c r="F108" s="38" t="s">
        <v>207</v>
      </c>
      <c r="G108" s="1">
        <v>1</v>
      </c>
      <c r="H108" s="23"/>
      <c r="I108" s="22">
        <f t="shared" si="2"/>
        <v>0</v>
      </c>
    </row>
    <row r="109" spans="1:9" s="24" customFormat="1" ht="21.75" customHeight="1" x14ac:dyDescent="0.3">
      <c r="A109" s="20">
        <v>105</v>
      </c>
      <c r="B109" s="38" t="s">
        <v>280</v>
      </c>
      <c r="C109" s="1" t="s">
        <v>502</v>
      </c>
      <c r="D109" s="1" t="s">
        <v>77</v>
      </c>
      <c r="E109" s="38" t="s">
        <v>281</v>
      </c>
      <c r="F109" s="38" t="s">
        <v>207</v>
      </c>
      <c r="G109" s="1">
        <v>1</v>
      </c>
      <c r="H109" s="23"/>
      <c r="I109" s="22">
        <f t="shared" si="2"/>
        <v>0</v>
      </c>
    </row>
    <row r="110" spans="1:9" s="24" customFormat="1" ht="21.75" customHeight="1" x14ac:dyDescent="0.3">
      <c r="A110" s="20">
        <v>106</v>
      </c>
      <c r="B110" s="38" t="s">
        <v>282</v>
      </c>
      <c r="C110" s="1" t="s">
        <v>502</v>
      </c>
      <c r="D110" s="1" t="s">
        <v>77</v>
      </c>
      <c r="E110" s="38" t="s">
        <v>283</v>
      </c>
      <c r="F110" s="38" t="s">
        <v>207</v>
      </c>
      <c r="G110" s="1">
        <v>1</v>
      </c>
      <c r="H110" s="23"/>
      <c r="I110" s="22">
        <f t="shared" si="2"/>
        <v>0</v>
      </c>
    </row>
    <row r="111" spans="1:9" s="24" customFormat="1" ht="21.75" customHeight="1" x14ac:dyDescent="0.3">
      <c r="A111" s="20">
        <v>107</v>
      </c>
      <c r="B111" s="38" t="s">
        <v>284</v>
      </c>
      <c r="C111" s="1" t="s">
        <v>502</v>
      </c>
      <c r="D111" s="1" t="s">
        <v>77</v>
      </c>
      <c r="E111" s="38" t="s">
        <v>81</v>
      </c>
      <c r="F111" s="38" t="s">
        <v>120</v>
      </c>
      <c r="G111" s="1">
        <v>1</v>
      </c>
      <c r="H111" s="23"/>
      <c r="I111" s="22">
        <f t="shared" si="2"/>
        <v>0</v>
      </c>
    </row>
    <row r="112" spans="1:9" s="24" customFormat="1" ht="21.75" customHeight="1" x14ac:dyDescent="0.3">
      <c r="A112" s="20">
        <v>108</v>
      </c>
      <c r="B112" s="38" t="s">
        <v>285</v>
      </c>
      <c r="C112" s="1" t="s">
        <v>502</v>
      </c>
      <c r="D112" s="1" t="s">
        <v>77</v>
      </c>
      <c r="E112" s="38" t="s">
        <v>81</v>
      </c>
      <c r="F112" s="38" t="s">
        <v>120</v>
      </c>
      <c r="G112" s="1">
        <v>1</v>
      </c>
      <c r="H112" s="23"/>
      <c r="I112" s="22">
        <f t="shared" si="2"/>
        <v>0</v>
      </c>
    </row>
    <row r="113" spans="1:9" s="24" customFormat="1" ht="21.75" customHeight="1" x14ac:dyDescent="0.3">
      <c r="A113" s="20">
        <v>109</v>
      </c>
      <c r="B113" s="38" t="s">
        <v>286</v>
      </c>
      <c r="C113" s="1" t="s">
        <v>502</v>
      </c>
      <c r="D113" s="1" t="s">
        <v>77</v>
      </c>
      <c r="E113" s="38" t="s">
        <v>81</v>
      </c>
      <c r="F113" s="38" t="s">
        <v>120</v>
      </c>
      <c r="G113" s="1">
        <v>1</v>
      </c>
      <c r="H113" s="23"/>
      <c r="I113" s="22">
        <f t="shared" si="2"/>
        <v>0</v>
      </c>
    </row>
    <row r="114" spans="1:9" s="24" customFormat="1" ht="21.75" customHeight="1" x14ac:dyDescent="0.3">
      <c r="A114" s="20">
        <v>110</v>
      </c>
      <c r="B114" s="1" t="s">
        <v>214</v>
      </c>
      <c r="C114" s="1" t="s">
        <v>502</v>
      </c>
      <c r="D114" s="1" t="s">
        <v>17</v>
      </c>
      <c r="E114" s="1" t="s">
        <v>215</v>
      </c>
      <c r="F114" s="1" t="s">
        <v>120</v>
      </c>
      <c r="G114" s="1">
        <v>1</v>
      </c>
      <c r="H114" s="23"/>
      <c r="I114" s="22">
        <f t="shared" si="2"/>
        <v>0</v>
      </c>
    </row>
    <row r="115" spans="1:9" s="24" customFormat="1" ht="21.75" customHeight="1" x14ac:dyDescent="0.3">
      <c r="A115" s="20">
        <v>111</v>
      </c>
      <c r="B115" s="38" t="s">
        <v>287</v>
      </c>
      <c r="C115" s="1" t="s">
        <v>502</v>
      </c>
      <c r="D115" s="1" t="s">
        <v>77</v>
      </c>
      <c r="E115" s="38" t="s">
        <v>288</v>
      </c>
      <c r="F115" s="38" t="s">
        <v>120</v>
      </c>
      <c r="G115" s="1">
        <v>1</v>
      </c>
      <c r="H115" s="23"/>
      <c r="I115" s="22">
        <f t="shared" si="2"/>
        <v>0</v>
      </c>
    </row>
    <row r="116" spans="1:9" s="24" customFormat="1" ht="21.75" customHeight="1" x14ac:dyDescent="0.3">
      <c r="A116" s="20">
        <v>112</v>
      </c>
      <c r="B116" s="38" t="s">
        <v>394</v>
      </c>
      <c r="C116" s="1" t="s">
        <v>502</v>
      </c>
      <c r="D116" s="1" t="s">
        <v>17</v>
      </c>
      <c r="E116" s="38" t="s">
        <v>395</v>
      </c>
      <c r="F116" s="38" t="s">
        <v>204</v>
      </c>
      <c r="G116" s="1">
        <v>1</v>
      </c>
      <c r="H116" s="23"/>
      <c r="I116" s="22">
        <f t="shared" si="2"/>
        <v>0</v>
      </c>
    </row>
    <row r="117" spans="1:9" s="24" customFormat="1" ht="21.75" customHeight="1" x14ac:dyDescent="0.3">
      <c r="A117" s="20">
        <v>113</v>
      </c>
      <c r="B117" s="40" t="s">
        <v>397</v>
      </c>
      <c r="C117" s="1" t="s">
        <v>502</v>
      </c>
      <c r="D117" s="1" t="s">
        <v>17</v>
      </c>
      <c r="E117" s="40" t="s">
        <v>210</v>
      </c>
      <c r="F117" s="40" t="s">
        <v>207</v>
      </c>
      <c r="G117" s="1">
        <v>1</v>
      </c>
      <c r="H117" s="23"/>
      <c r="I117" s="22">
        <f t="shared" ref="I117:I130" si="3">G117*H117</f>
        <v>0</v>
      </c>
    </row>
    <row r="118" spans="1:9" s="24" customFormat="1" ht="21.75" customHeight="1" x14ac:dyDescent="0.3">
      <c r="A118" s="20">
        <v>114</v>
      </c>
      <c r="B118" s="40" t="s">
        <v>396</v>
      </c>
      <c r="C118" s="1" t="s">
        <v>502</v>
      </c>
      <c r="D118" s="1" t="s">
        <v>17</v>
      </c>
      <c r="E118" s="40" t="s">
        <v>210</v>
      </c>
      <c r="F118" s="40" t="s">
        <v>207</v>
      </c>
      <c r="G118" s="1">
        <v>1</v>
      </c>
      <c r="H118" s="23"/>
      <c r="I118" s="22">
        <f t="shared" si="3"/>
        <v>0</v>
      </c>
    </row>
    <row r="119" spans="1:9" s="24" customFormat="1" ht="21.75" customHeight="1" x14ac:dyDescent="0.3">
      <c r="A119" s="20">
        <v>115</v>
      </c>
      <c r="B119" s="40" t="s">
        <v>563</v>
      </c>
      <c r="C119" s="1"/>
      <c r="D119" s="1" t="s">
        <v>17</v>
      </c>
      <c r="E119" s="40" t="s">
        <v>210</v>
      </c>
      <c r="F119" s="40" t="s">
        <v>207</v>
      </c>
      <c r="G119" s="40">
        <v>1</v>
      </c>
      <c r="H119" s="23"/>
      <c r="I119" s="22">
        <f t="shared" si="3"/>
        <v>0</v>
      </c>
    </row>
    <row r="120" spans="1:9" s="24" customFormat="1" ht="21.75" customHeight="1" x14ac:dyDescent="0.3">
      <c r="A120" s="20">
        <v>116</v>
      </c>
      <c r="B120" s="1" t="s">
        <v>600</v>
      </c>
      <c r="C120" s="1" t="s">
        <v>502</v>
      </c>
      <c r="D120" s="1" t="s">
        <v>17</v>
      </c>
      <c r="E120" s="1" t="s">
        <v>603</v>
      </c>
      <c r="F120" s="1" t="s">
        <v>191</v>
      </c>
      <c r="G120" s="40">
        <v>1</v>
      </c>
      <c r="H120" s="23"/>
      <c r="I120" s="22">
        <f t="shared" si="3"/>
        <v>0</v>
      </c>
    </row>
    <row r="121" spans="1:9" s="24" customFormat="1" ht="21.75" customHeight="1" x14ac:dyDescent="0.3">
      <c r="A121" s="20">
        <v>117</v>
      </c>
      <c r="B121" s="1" t="s">
        <v>601</v>
      </c>
      <c r="C121" s="1"/>
      <c r="D121" s="1" t="s">
        <v>602</v>
      </c>
      <c r="E121" s="1" t="s">
        <v>604</v>
      </c>
      <c r="F121" s="1" t="s">
        <v>605</v>
      </c>
      <c r="G121" s="40">
        <v>1</v>
      </c>
      <c r="H121" s="23"/>
      <c r="I121" s="22">
        <f t="shared" si="3"/>
        <v>0</v>
      </c>
    </row>
    <row r="122" spans="1:9" s="24" customFormat="1" ht="21.75" customHeight="1" x14ac:dyDescent="0.3">
      <c r="A122" s="20">
        <v>118</v>
      </c>
      <c r="B122" s="1" t="s">
        <v>209</v>
      </c>
      <c r="C122" s="1" t="s">
        <v>502</v>
      </c>
      <c r="D122" s="1" t="s">
        <v>17</v>
      </c>
      <c r="E122" s="1" t="s">
        <v>190</v>
      </c>
      <c r="F122" s="1" t="s">
        <v>191</v>
      </c>
      <c r="G122" s="40">
        <v>1</v>
      </c>
      <c r="H122" s="23"/>
      <c r="I122" s="22">
        <f t="shared" si="3"/>
        <v>0</v>
      </c>
    </row>
    <row r="123" spans="1:9" s="24" customFormat="1" ht="21.75" customHeight="1" x14ac:dyDescent="0.3">
      <c r="A123" s="20">
        <v>119</v>
      </c>
      <c r="B123" s="1" t="s">
        <v>231</v>
      </c>
      <c r="C123" s="1" t="s">
        <v>502</v>
      </c>
      <c r="D123" s="1" t="s">
        <v>17</v>
      </c>
      <c r="E123" s="1" t="s">
        <v>472</v>
      </c>
      <c r="F123" s="1" t="s">
        <v>11</v>
      </c>
      <c r="G123" s="40">
        <v>1</v>
      </c>
      <c r="H123" s="23"/>
      <c r="I123" s="22">
        <f t="shared" si="3"/>
        <v>0</v>
      </c>
    </row>
    <row r="124" spans="1:9" s="24" customFormat="1" ht="21.75" customHeight="1" x14ac:dyDescent="0.3">
      <c r="A124" s="20">
        <v>120</v>
      </c>
      <c r="B124" s="1" t="s">
        <v>391</v>
      </c>
      <c r="C124" s="1" t="s">
        <v>502</v>
      </c>
      <c r="D124" s="1" t="s">
        <v>17</v>
      </c>
      <c r="E124" s="1" t="s">
        <v>393</v>
      </c>
      <c r="F124" s="1" t="s">
        <v>606</v>
      </c>
      <c r="G124" s="40">
        <v>1</v>
      </c>
      <c r="H124" s="23"/>
      <c r="I124" s="22">
        <f t="shared" si="3"/>
        <v>0</v>
      </c>
    </row>
    <row r="125" spans="1:9" s="24" customFormat="1" ht="21.75" customHeight="1" x14ac:dyDescent="0.3">
      <c r="A125" s="20">
        <v>121</v>
      </c>
      <c r="B125" s="38" t="s">
        <v>245</v>
      </c>
      <c r="C125" s="1" t="s">
        <v>502</v>
      </c>
      <c r="D125" s="1" t="s">
        <v>17</v>
      </c>
      <c r="E125" s="38" t="s">
        <v>246</v>
      </c>
      <c r="F125" s="38" t="s">
        <v>244</v>
      </c>
      <c r="G125" s="40">
        <v>1</v>
      </c>
      <c r="H125" s="23"/>
      <c r="I125" s="22">
        <f t="shared" si="3"/>
        <v>0</v>
      </c>
    </row>
    <row r="126" spans="1:9" s="24" customFormat="1" ht="21.75" customHeight="1" x14ac:dyDescent="0.3">
      <c r="A126" s="20">
        <v>122</v>
      </c>
      <c r="B126" s="38" t="s">
        <v>249</v>
      </c>
      <c r="C126" s="1" t="s">
        <v>502</v>
      </c>
      <c r="D126" s="1" t="s">
        <v>17</v>
      </c>
      <c r="E126" s="38" t="s">
        <v>250</v>
      </c>
      <c r="F126" s="38" t="s">
        <v>244</v>
      </c>
      <c r="G126" s="40">
        <v>1</v>
      </c>
      <c r="H126" s="23"/>
      <c r="I126" s="22">
        <f t="shared" si="3"/>
        <v>0</v>
      </c>
    </row>
    <row r="127" spans="1:9" s="24" customFormat="1" ht="21.75" customHeight="1" x14ac:dyDescent="0.3">
      <c r="A127" s="20">
        <v>123</v>
      </c>
      <c r="B127" s="38" t="s">
        <v>249</v>
      </c>
      <c r="C127" s="1" t="s">
        <v>502</v>
      </c>
      <c r="D127" s="1" t="s">
        <v>17</v>
      </c>
      <c r="E127" s="38" t="s">
        <v>463</v>
      </c>
      <c r="F127" s="38" t="s">
        <v>244</v>
      </c>
      <c r="G127" s="40">
        <v>1</v>
      </c>
      <c r="H127" s="23"/>
      <c r="I127" s="22">
        <f t="shared" si="3"/>
        <v>0</v>
      </c>
    </row>
    <row r="128" spans="1:9" s="24" customFormat="1" ht="21.75" customHeight="1" x14ac:dyDescent="0.3">
      <c r="A128" s="20">
        <v>124</v>
      </c>
      <c r="B128" s="38" t="s">
        <v>242</v>
      </c>
      <c r="C128" s="1" t="s">
        <v>502</v>
      </c>
      <c r="D128" s="1" t="s">
        <v>17</v>
      </c>
      <c r="E128" s="38" t="s">
        <v>243</v>
      </c>
      <c r="F128" s="38" t="s">
        <v>244</v>
      </c>
      <c r="G128" s="40">
        <v>1</v>
      </c>
      <c r="H128" s="23"/>
      <c r="I128" s="22">
        <f t="shared" si="3"/>
        <v>0</v>
      </c>
    </row>
    <row r="129" spans="1:9" s="24" customFormat="1" ht="21.75" customHeight="1" x14ac:dyDescent="0.3">
      <c r="A129" s="20">
        <v>125</v>
      </c>
      <c r="B129" s="38" t="s">
        <v>275</v>
      </c>
      <c r="C129" s="38" t="s">
        <v>19</v>
      </c>
      <c r="D129" s="1" t="s">
        <v>17</v>
      </c>
      <c r="E129" s="38" t="s">
        <v>276</v>
      </c>
      <c r="F129" s="38" t="s">
        <v>191</v>
      </c>
      <c r="G129" s="40">
        <v>1</v>
      </c>
      <c r="H129" s="23"/>
      <c r="I129" s="22">
        <f t="shared" si="3"/>
        <v>0</v>
      </c>
    </row>
    <row r="130" spans="1:9" s="24" customFormat="1" ht="21.75" customHeight="1" x14ac:dyDescent="0.3">
      <c r="A130" s="20">
        <v>126</v>
      </c>
      <c r="B130" s="38" t="s">
        <v>275</v>
      </c>
      <c r="C130" s="38" t="s">
        <v>19</v>
      </c>
      <c r="D130" s="1" t="s">
        <v>17</v>
      </c>
      <c r="E130" s="38" t="s">
        <v>190</v>
      </c>
      <c r="F130" s="38" t="s">
        <v>191</v>
      </c>
      <c r="G130" s="40">
        <v>1</v>
      </c>
      <c r="H130" s="23"/>
      <c r="I130" s="22">
        <f t="shared" si="3"/>
        <v>0</v>
      </c>
    </row>
    <row r="131" spans="1:9" ht="21.75" customHeight="1" x14ac:dyDescent="0.3">
      <c r="A131" s="16"/>
      <c r="B131" s="17" t="s">
        <v>31</v>
      </c>
      <c r="C131" s="17"/>
      <c r="D131" s="17"/>
      <c r="E131" s="17"/>
      <c r="F131" s="17"/>
      <c r="G131" s="17"/>
      <c r="H131" s="18"/>
      <c r="I131" s="19">
        <f>SUM(I5:I130)</f>
        <v>0</v>
      </c>
    </row>
    <row r="132" spans="1:9" ht="18" customHeight="1" x14ac:dyDescent="0.3"/>
    <row r="133" spans="1:9" ht="18" customHeight="1" x14ac:dyDescent="0.3"/>
    <row r="134" spans="1:9" ht="18" customHeight="1" x14ac:dyDescent="0.3">
      <c r="A134" s="75" t="s">
        <v>21</v>
      </c>
      <c r="B134" s="75"/>
      <c r="C134" s="75"/>
    </row>
    <row r="135" spans="1:9" ht="18" customHeight="1" x14ac:dyDescent="0.3"/>
    <row r="136" spans="1:9" ht="18" customHeight="1" x14ac:dyDescent="0.3">
      <c r="A136" s="74" t="s">
        <v>22</v>
      </c>
      <c r="B136" s="74"/>
      <c r="C136" s="74"/>
    </row>
    <row r="137" spans="1:9" ht="18" customHeight="1" x14ac:dyDescent="0.3">
      <c r="A137" s="74" t="s">
        <v>23</v>
      </c>
      <c r="B137" s="74"/>
      <c r="C137" s="74"/>
    </row>
    <row r="138" spans="1:9" ht="18" customHeight="1" x14ac:dyDescent="0.3">
      <c r="A138" s="74" t="s">
        <v>24</v>
      </c>
      <c r="B138" s="74"/>
      <c r="C138" s="74"/>
    </row>
    <row r="139" spans="1:9" ht="18" customHeight="1" x14ac:dyDescent="0.3">
      <c r="A139" s="74" t="s">
        <v>25</v>
      </c>
      <c r="B139" s="74"/>
      <c r="C139" s="74"/>
    </row>
    <row r="140" spans="1:9" ht="18" customHeight="1" x14ac:dyDescent="0.3">
      <c r="A140" s="74" t="s">
        <v>26</v>
      </c>
      <c r="B140" s="74"/>
      <c r="C140" s="74"/>
    </row>
    <row r="141" spans="1:9" ht="18" customHeight="1" x14ac:dyDescent="0.3">
      <c r="A141" s="74" t="s">
        <v>27</v>
      </c>
      <c r="B141" s="74"/>
      <c r="C141" s="74"/>
    </row>
  </sheetData>
  <mergeCells count="9">
    <mergeCell ref="A140:C140"/>
    <mergeCell ref="A141:C141"/>
    <mergeCell ref="A1:I1"/>
    <mergeCell ref="A134:C134"/>
    <mergeCell ref="A136:C136"/>
    <mergeCell ref="A137:C137"/>
    <mergeCell ref="A138:C138"/>
    <mergeCell ref="A139:C139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420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36"/>
      <c r="B2" s="36"/>
      <c r="C2" s="36"/>
      <c r="D2" s="36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26" t="s">
        <v>294</v>
      </c>
      <c r="C5" s="26" t="s">
        <v>55</v>
      </c>
      <c r="D5" s="1" t="s">
        <v>398</v>
      </c>
      <c r="E5" s="1" t="s">
        <v>399</v>
      </c>
      <c r="F5" s="1" t="s">
        <v>145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295</v>
      </c>
      <c r="C6" s="26" t="s">
        <v>55</v>
      </c>
      <c r="D6" s="1" t="s">
        <v>398</v>
      </c>
      <c r="E6" s="1" t="s">
        <v>296</v>
      </c>
      <c r="F6" s="1" t="s">
        <v>145</v>
      </c>
      <c r="G6" s="1">
        <v>1</v>
      </c>
      <c r="H6" s="21"/>
      <c r="I6" s="22">
        <f t="shared" ref="I6:I24" si="0">G6*H6</f>
        <v>0</v>
      </c>
    </row>
    <row r="7" spans="1:9" s="24" customFormat="1" ht="21.75" customHeight="1" x14ac:dyDescent="0.3">
      <c r="A7" s="20">
        <v>3</v>
      </c>
      <c r="B7" s="1" t="s">
        <v>295</v>
      </c>
      <c r="C7" s="26" t="s">
        <v>55</v>
      </c>
      <c r="D7" s="1" t="s">
        <v>398</v>
      </c>
      <c r="E7" s="1" t="s">
        <v>381</v>
      </c>
      <c r="F7" s="1" t="s">
        <v>63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297</v>
      </c>
      <c r="C8" s="26" t="s">
        <v>55</v>
      </c>
      <c r="D8" s="1" t="s">
        <v>398</v>
      </c>
      <c r="E8" s="1" t="s">
        <v>400</v>
      </c>
      <c r="F8" s="1" t="s">
        <v>145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298</v>
      </c>
      <c r="C9" s="26" t="s">
        <v>55</v>
      </c>
      <c r="D9" s="1" t="s">
        <v>398</v>
      </c>
      <c r="E9" s="1" t="s">
        <v>401</v>
      </c>
      <c r="F9" s="1" t="s">
        <v>145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474</v>
      </c>
      <c r="C10" s="26" t="s">
        <v>55</v>
      </c>
      <c r="D10" s="1" t="s">
        <v>398</v>
      </c>
      <c r="E10" s="1" t="s">
        <v>381</v>
      </c>
      <c r="F10" s="1" t="s">
        <v>63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475</v>
      </c>
      <c r="C11" s="26" t="s">
        <v>19</v>
      </c>
      <c r="D11" s="1" t="s">
        <v>17</v>
      </c>
      <c r="E11" s="1" t="s">
        <v>469</v>
      </c>
      <c r="F11" s="1" t="s">
        <v>63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299</v>
      </c>
      <c r="C12" s="26" t="s">
        <v>55</v>
      </c>
      <c r="D12" s="1" t="s">
        <v>398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300</v>
      </c>
      <c r="C13" s="26" t="s">
        <v>55</v>
      </c>
      <c r="D13" s="1" t="s">
        <v>398</v>
      </c>
      <c r="E13" s="1" t="s">
        <v>58</v>
      </c>
      <c r="F13" s="1" t="s">
        <v>64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301</v>
      </c>
      <c r="C14" s="26" t="s">
        <v>55</v>
      </c>
      <c r="D14" s="1" t="s">
        <v>398</v>
      </c>
      <c r="E14" s="1" t="s">
        <v>58</v>
      </c>
      <c r="F14" s="1" t="s">
        <v>64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419</v>
      </c>
      <c r="C15" s="26" t="s">
        <v>55</v>
      </c>
      <c r="D15" s="1" t="s">
        <v>398</v>
      </c>
      <c r="E15" s="1" t="s">
        <v>58</v>
      </c>
      <c r="F15" s="1" t="s">
        <v>64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161</v>
      </c>
      <c r="C16" s="26" t="s">
        <v>55</v>
      </c>
      <c r="D16" s="1" t="s">
        <v>398</v>
      </c>
      <c r="E16" s="1" t="s">
        <v>58</v>
      </c>
      <c r="F16" s="1" t="s">
        <v>64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302</v>
      </c>
      <c r="C17" s="26" t="s">
        <v>55</v>
      </c>
      <c r="D17" s="1" t="s">
        <v>398</v>
      </c>
      <c r="E17" s="1" t="s">
        <v>58</v>
      </c>
      <c r="F17" s="1" t="s">
        <v>64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473</v>
      </c>
      <c r="C18" s="26" t="s">
        <v>55</v>
      </c>
      <c r="D18" s="1" t="s">
        <v>398</v>
      </c>
      <c r="E18" s="1" t="s">
        <v>58</v>
      </c>
      <c r="F18" s="1" t="s">
        <v>64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591</v>
      </c>
      <c r="C19" s="26" t="s">
        <v>55</v>
      </c>
      <c r="D19" s="1" t="s">
        <v>398</v>
      </c>
      <c r="E19" s="1" t="s">
        <v>58</v>
      </c>
      <c r="F19" s="1" t="s">
        <v>64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303</v>
      </c>
      <c r="C20" s="26" t="s">
        <v>55</v>
      </c>
      <c r="D20" s="1" t="s">
        <v>398</v>
      </c>
      <c r="E20" s="1" t="s">
        <v>58</v>
      </c>
      <c r="F20" s="1" t="s">
        <v>64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592</v>
      </c>
      <c r="C21" s="26" t="s">
        <v>19</v>
      </c>
      <c r="D21" s="1" t="s">
        <v>17</v>
      </c>
      <c r="E21" s="1" t="s">
        <v>583</v>
      </c>
      <c r="F21" s="1" t="s">
        <v>64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593</v>
      </c>
      <c r="C22" s="26" t="s">
        <v>19</v>
      </c>
      <c r="D22" s="1" t="s">
        <v>17</v>
      </c>
      <c r="E22" s="1" t="s">
        <v>583</v>
      </c>
      <c r="F22" s="1" t="s">
        <v>64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594</v>
      </c>
      <c r="C23" s="26" t="s">
        <v>19</v>
      </c>
      <c r="D23" s="1" t="s">
        <v>17</v>
      </c>
      <c r="E23" s="1" t="s">
        <v>595</v>
      </c>
      <c r="F23" s="1" t="s">
        <v>596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590</v>
      </c>
      <c r="C24" s="26" t="s">
        <v>55</v>
      </c>
      <c r="D24" s="1" t="s">
        <v>398</v>
      </c>
      <c r="E24" s="1" t="s">
        <v>58</v>
      </c>
      <c r="F24" s="1" t="s">
        <v>64</v>
      </c>
      <c r="G24" s="1">
        <v>1</v>
      </c>
      <c r="H24" s="21"/>
      <c r="I24" s="22">
        <f t="shared" si="0"/>
        <v>0</v>
      </c>
    </row>
    <row r="25" spans="1:9" ht="21.75" customHeight="1" x14ac:dyDescent="0.3">
      <c r="A25" s="16"/>
      <c r="B25" s="17" t="s">
        <v>31</v>
      </c>
      <c r="C25" s="17"/>
      <c r="D25" s="17"/>
      <c r="E25" s="17"/>
      <c r="F25" s="17"/>
      <c r="G25" s="17"/>
      <c r="H25" s="18"/>
      <c r="I25" s="19">
        <f>SUM(I5:I24)</f>
        <v>0</v>
      </c>
    </row>
    <row r="26" spans="1:9" ht="18" customHeight="1" x14ac:dyDescent="0.3"/>
    <row r="27" spans="1:9" ht="18" customHeight="1" x14ac:dyDescent="0.3"/>
    <row r="28" spans="1:9" ht="18" customHeight="1" x14ac:dyDescent="0.3">
      <c r="A28" s="75" t="s">
        <v>21</v>
      </c>
      <c r="B28" s="75"/>
      <c r="C28" s="75"/>
    </row>
    <row r="29" spans="1:9" ht="18" customHeight="1" x14ac:dyDescent="0.3"/>
    <row r="30" spans="1:9" s="6" customFormat="1" ht="18" customHeight="1" x14ac:dyDescent="0.3">
      <c r="A30" s="74" t="s">
        <v>22</v>
      </c>
      <c r="B30" s="74"/>
      <c r="C30" s="74"/>
    </row>
    <row r="31" spans="1:9" s="6" customFormat="1" ht="18" customHeight="1" x14ac:dyDescent="0.3">
      <c r="A31" s="74" t="s">
        <v>23</v>
      </c>
      <c r="B31" s="74"/>
      <c r="C31" s="74"/>
    </row>
    <row r="32" spans="1:9" s="6" customFormat="1" ht="18" customHeight="1" x14ac:dyDescent="0.3">
      <c r="A32" s="74" t="s">
        <v>24</v>
      </c>
      <c r="B32" s="74"/>
      <c r="C32" s="74"/>
    </row>
    <row r="33" spans="1:3" s="6" customFormat="1" ht="18" customHeight="1" x14ac:dyDescent="0.3">
      <c r="A33" s="74" t="s">
        <v>25</v>
      </c>
      <c r="B33" s="74"/>
      <c r="C33" s="74"/>
    </row>
    <row r="34" spans="1:3" s="6" customFormat="1" ht="18" customHeight="1" x14ac:dyDescent="0.3">
      <c r="A34" s="74" t="s">
        <v>26</v>
      </c>
      <c r="B34" s="74"/>
      <c r="C34" s="74"/>
    </row>
    <row r="35" spans="1:3" s="6" customFormat="1" ht="18" customHeight="1" x14ac:dyDescent="0.3">
      <c r="A35" s="74" t="s">
        <v>27</v>
      </c>
      <c r="B35" s="74"/>
      <c r="C35" s="74"/>
    </row>
  </sheetData>
  <mergeCells count="9">
    <mergeCell ref="A33:C33"/>
    <mergeCell ref="A34:C34"/>
    <mergeCell ref="A35:C35"/>
    <mergeCell ref="A1:I1"/>
    <mergeCell ref="E2:I2"/>
    <mergeCell ref="A28:C28"/>
    <mergeCell ref="A30:C30"/>
    <mergeCell ref="A31:C31"/>
    <mergeCell ref="A32:C3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view="pageBreakPreview" zoomScale="110" zoomScaleNormal="100" zoomScaleSheetLayoutView="110" workbookViewId="0">
      <pane xSplit="2" ySplit="4" topLeftCell="C14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2" t="s">
        <v>35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37</v>
      </c>
      <c r="E4" s="10" t="s">
        <v>36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" customFormat="1" ht="19.5" customHeight="1" x14ac:dyDescent="0.3">
      <c r="A5" s="3">
        <v>1</v>
      </c>
      <c r="B5" s="25" t="s">
        <v>33</v>
      </c>
      <c r="C5" s="26" t="s">
        <v>19</v>
      </c>
      <c r="D5" s="1" t="s">
        <v>17</v>
      </c>
      <c r="E5" s="1"/>
      <c r="F5" s="1" t="s">
        <v>11</v>
      </c>
      <c r="G5" s="1">
        <v>1</v>
      </c>
      <c r="H5" s="4"/>
      <c r="I5" s="22">
        <f>G5*H5</f>
        <v>0</v>
      </c>
    </row>
    <row r="6" spans="1:9" s="2" customFormat="1" ht="19.5" customHeight="1" x14ac:dyDescent="0.3">
      <c r="A6" s="3">
        <v>2</v>
      </c>
      <c r="B6" s="1" t="s">
        <v>304</v>
      </c>
      <c r="C6" s="1" t="s">
        <v>55</v>
      </c>
      <c r="D6" s="1" t="s">
        <v>17</v>
      </c>
      <c r="E6" s="1"/>
      <c r="F6" s="1" t="s">
        <v>305</v>
      </c>
      <c r="G6" s="1">
        <v>1</v>
      </c>
      <c r="H6" s="4"/>
      <c r="I6" s="22">
        <f t="shared" ref="I6:I68" si="0">G6*H6</f>
        <v>0</v>
      </c>
    </row>
    <row r="7" spans="1:9" s="2" customFormat="1" ht="19.5" customHeight="1" x14ac:dyDescent="0.3">
      <c r="A7" s="3">
        <v>3</v>
      </c>
      <c r="B7" s="1" t="s">
        <v>487</v>
      </c>
      <c r="C7" s="1"/>
      <c r="D7" s="1" t="s">
        <v>471</v>
      </c>
      <c r="E7" s="1"/>
      <c r="F7" s="1" t="s">
        <v>484</v>
      </c>
      <c r="G7" s="1">
        <v>1</v>
      </c>
      <c r="H7" s="4"/>
      <c r="I7" s="22">
        <f t="shared" si="0"/>
        <v>0</v>
      </c>
    </row>
    <row r="8" spans="1:9" s="2" customFormat="1" ht="19.5" customHeight="1" x14ac:dyDescent="0.3">
      <c r="A8" s="3">
        <v>4</v>
      </c>
      <c r="B8" s="1" t="s">
        <v>517</v>
      </c>
      <c r="C8" s="1" t="s">
        <v>148</v>
      </c>
      <c r="D8" s="1" t="s">
        <v>17</v>
      </c>
      <c r="E8" s="1" t="s">
        <v>101</v>
      </c>
      <c r="F8" s="1" t="s">
        <v>64</v>
      </c>
      <c r="G8" s="1">
        <v>1</v>
      </c>
      <c r="H8" s="4"/>
      <c r="I8" s="22">
        <f t="shared" si="0"/>
        <v>0</v>
      </c>
    </row>
    <row r="9" spans="1:9" s="2" customFormat="1" ht="19.5" customHeight="1" x14ac:dyDescent="0.3">
      <c r="A9" s="3">
        <v>5</v>
      </c>
      <c r="B9" s="1" t="s">
        <v>516</v>
      </c>
      <c r="C9" s="1"/>
      <c r="D9" s="1" t="s">
        <v>17</v>
      </c>
      <c r="E9" s="1" t="s">
        <v>515</v>
      </c>
      <c r="F9" s="1" t="s">
        <v>484</v>
      </c>
      <c r="G9" s="1">
        <v>1</v>
      </c>
      <c r="H9" s="4"/>
      <c r="I9" s="22">
        <f t="shared" si="0"/>
        <v>0</v>
      </c>
    </row>
    <row r="10" spans="1:9" s="2" customFormat="1" ht="19.5" customHeight="1" x14ac:dyDescent="0.3">
      <c r="A10" s="3">
        <v>6</v>
      </c>
      <c r="B10" s="1" t="s">
        <v>518</v>
      </c>
      <c r="C10" s="1"/>
      <c r="D10" s="1" t="s">
        <v>17</v>
      </c>
      <c r="E10" s="1" t="s">
        <v>515</v>
      </c>
      <c r="F10" s="1" t="s">
        <v>484</v>
      </c>
      <c r="G10" s="1">
        <v>1</v>
      </c>
      <c r="H10" s="4"/>
      <c r="I10" s="22">
        <f t="shared" si="0"/>
        <v>0</v>
      </c>
    </row>
    <row r="11" spans="1:9" s="2" customFormat="1" ht="19.5" customHeight="1" x14ac:dyDescent="0.3">
      <c r="A11" s="3">
        <v>7</v>
      </c>
      <c r="B11" s="1" t="s">
        <v>519</v>
      </c>
      <c r="C11" s="1"/>
      <c r="D11" s="1" t="s">
        <v>17</v>
      </c>
      <c r="E11" s="1"/>
      <c r="F11" s="1" t="s">
        <v>484</v>
      </c>
      <c r="G11" s="1">
        <v>1</v>
      </c>
      <c r="H11" s="4"/>
      <c r="I11" s="22">
        <f t="shared" si="0"/>
        <v>0</v>
      </c>
    </row>
    <row r="12" spans="1:9" s="2" customFormat="1" ht="19.5" customHeight="1" x14ac:dyDescent="0.3">
      <c r="A12" s="3">
        <v>8</v>
      </c>
      <c r="B12" s="1" t="s">
        <v>370</v>
      </c>
      <c r="C12" s="1" t="s">
        <v>19</v>
      </c>
      <c r="D12" s="1" t="s">
        <v>17</v>
      </c>
      <c r="E12" s="1" t="s">
        <v>140</v>
      </c>
      <c r="F12" s="1" t="s">
        <v>11</v>
      </c>
      <c r="G12" s="1">
        <v>1</v>
      </c>
      <c r="H12" s="4"/>
      <c r="I12" s="22">
        <f t="shared" si="0"/>
        <v>0</v>
      </c>
    </row>
    <row r="13" spans="1:9" s="2" customFormat="1" ht="19.5" customHeight="1" x14ac:dyDescent="0.3">
      <c r="A13" s="3">
        <v>9</v>
      </c>
      <c r="B13" s="1" t="s">
        <v>370</v>
      </c>
      <c r="C13" s="1" t="s">
        <v>19</v>
      </c>
      <c r="D13" s="1" t="s">
        <v>17</v>
      </c>
      <c r="E13" s="1" t="s">
        <v>149</v>
      </c>
      <c r="F13" s="1" t="s">
        <v>11</v>
      </c>
      <c r="G13" s="1">
        <v>1</v>
      </c>
      <c r="H13" s="4"/>
      <c r="I13" s="22">
        <f t="shared" si="0"/>
        <v>0</v>
      </c>
    </row>
    <row r="14" spans="1:9" s="2" customFormat="1" ht="19.5" customHeight="1" x14ac:dyDescent="0.3">
      <c r="A14" s="3">
        <v>10</v>
      </c>
      <c r="B14" s="1" t="s">
        <v>481</v>
      </c>
      <c r="C14" s="1"/>
      <c r="D14" s="1" t="s">
        <v>471</v>
      </c>
      <c r="E14" s="1" t="s">
        <v>482</v>
      </c>
      <c r="F14" s="1" t="s">
        <v>484</v>
      </c>
      <c r="G14" s="1">
        <v>1</v>
      </c>
      <c r="H14" s="4"/>
      <c r="I14" s="22">
        <f t="shared" si="0"/>
        <v>0</v>
      </c>
    </row>
    <row r="15" spans="1:9" s="2" customFormat="1" ht="19.5" customHeight="1" x14ac:dyDescent="0.3">
      <c r="A15" s="3">
        <v>11</v>
      </c>
      <c r="B15" s="1" t="s">
        <v>481</v>
      </c>
      <c r="C15" s="1"/>
      <c r="D15" s="1" t="s">
        <v>471</v>
      </c>
      <c r="E15" s="1" t="s">
        <v>483</v>
      </c>
      <c r="F15" s="1" t="s">
        <v>484</v>
      </c>
      <c r="G15" s="1">
        <v>1</v>
      </c>
      <c r="H15" s="4"/>
      <c r="I15" s="22">
        <f t="shared" si="0"/>
        <v>0</v>
      </c>
    </row>
    <row r="16" spans="1:9" s="2" customFormat="1" ht="19.5" customHeight="1" x14ac:dyDescent="0.3">
      <c r="A16" s="3">
        <v>12</v>
      </c>
      <c r="B16" s="1" t="s">
        <v>607</v>
      </c>
      <c r="C16" s="1" t="s">
        <v>19</v>
      </c>
      <c r="D16" s="1" t="s">
        <v>17</v>
      </c>
      <c r="E16" s="1" t="s">
        <v>140</v>
      </c>
      <c r="F16" s="1" t="s">
        <v>11</v>
      </c>
      <c r="G16" s="1">
        <v>1</v>
      </c>
      <c r="H16" s="4"/>
      <c r="I16" s="22">
        <f t="shared" si="0"/>
        <v>0</v>
      </c>
    </row>
    <row r="17" spans="1:9" s="2" customFormat="1" ht="19.5" customHeight="1" x14ac:dyDescent="0.3">
      <c r="A17" s="3">
        <v>13</v>
      </c>
      <c r="B17" s="1" t="s">
        <v>607</v>
      </c>
      <c r="C17" s="1" t="s">
        <v>19</v>
      </c>
      <c r="D17" s="1" t="s">
        <v>17</v>
      </c>
      <c r="E17" s="1" t="s">
        <v>149</v>
      </c>
      <c r="F17" s="1" t="s">
        <v>11</v>
      </c>
      <c r="G17" s="1">
        <v>1</v>
      </c>
      <c r="H17" s="4"/>
      <c r="I17" s="22">
        <f t="shared" si="0"/>
        <v>0</v>
      </c>
    </row>
    <row r="18" spans="1:9" s="2" customFormat="1" ht="19.5" customHeight="1" x14ac:dyDescent="0.3">
      <c r="A18" s="3">
        <v>14</v>
      </c>
      <c r="B18" s="1" t="s">
        <v>334</v>
      </c>
      <c r="C18" s="1" t="s">
        <v>19</v>
      </c>
      <c r="D18" s="1" t="s">
        <v>17</v>
      </c>
      <c r="E18" s="1" t="s">
        <v>608</v>
      </c>
      <c r="F18" s="1" t="s">
        <v>244</v>
      </c>
      <c r="G18" s="1">
        <v>1</v>
      </c>
      <c r="H18" s="4"/>
      <c r="I18" s="22">
        <f t="shared" si="0"/>
        <v>0</v>
      </c>
    </row>
    <row r="19" spans="1:9" s="2" customFormat="1" ht="19.5" customHeight="1" x14ac:dyDescent="0.3">
      <c r="A19" s="3">
        <v>15</v>
      </c>
      <c r="B19" s="1" t="s">
        <v>334</v>
      </c>
      <c r="C19" s="1" t="s">
        <v>19</v>
      </c>
      <c r="D19" s="1" t="s">
        <v>602</v>
      </c>
      <c r="E19" s="1" t="s">
        <v>609</v>
      </c>
      <c r="F19" s="1" t="s">
        <v>610</v>
      </c>
      <c r="G19" s="1">
        <v>1</v>
      </c>
      <c r="H19" s="4"/>
      <c r="I19" s="22">
        <f t="shared" si="0"/>
        <v>0</v>
      </c>
    </row>
    <row r="20" spans="1:9" s="2" customFormat="1" ht="19.5" customHeight="1" x14ac:dyDescent="0.3">
      <c r="A20" s="3">
        <v>16</v>
      </c>
      <c r="B20" s="1" t="s">
        <v>311</v>
      </c>
      <c r="C20" s="1" t="s">
        <v>310</v>
      </c>
      <c r="D20" s="1" t="s">
        <v>17</v>
      </c>
      <c r="E20" s="1" t="s">
        <v>312</v>
      </c>
      <c r="F20" s="1" t="s">
        <v>313</v>
      </c>
      <c r="G20" s="1">
        <v>1</v>
      </c>
      <c r="H20" s="4"/>
      <c r="I20" s="22">
        <f t="shared" si="0"/>
        <v>0</v>
      </c>
    </row>
    <row r="21" spans="1:9" s="2" customFormat="1" ht="19.5" customHeight="1" x14ac:dyDescent="0.3">
      <c r="A21" s="3">
        <v>17</v>
      </c>
      <c r="B21" s="1" t="s">
        <v>13</v>
      </c>
      <c r="C21" s="1" t="s">
        <v>310</v>
      </c>
      <c r="D21" s="1" t="s">
        <v>17</v>
      </c>
      <c r="E21" s="1" t="s">
        <v>14</v>
      </c>
      <c r="F21" s="1" t="s">
        <v>313</v>
      </c>
      <c r="G21" s="1">
        <v>1</v>
      </c>
      <c r="H21" s="4"/>
      <c r="I21" s="22">
        <f t="shared" si="0"/>
        <v>0</v>
      </c>
    </row>
    <row r="22" spans="1:9" s="2" customFormat="1" ht="19.5" customHeight="1" x14ac:dyDescent="0.3">
      <c r="A22" s="3">
        <v>18</v>
      </c>
      <c r="B22" s="1" t="s">
        <v>314</v>
      </c>
      <c r="C22" s="1" t="s">
        <v>310</v>
      </c>
      <c r="D22" s="1" t="s">
        <v>17</v>
      </c>
      <c r="E22" s="1" t="s">
        <v>14</v>
      </c>
      <c r="F22" s="1" t="s">
        <v>313</v>
      </c>
      <c r="G22" s="1">
        <v>1</v>
      </c>
      <c r="H22" s="4"/>
      <c r="I22" s="22">
        <f t="shared" si="0"/>
        <v>0</v>
      </c>
    </row>
    <row r="23" spans="1:9" s="2" customFormat="1" ht="19.5" customHeight="1" x14ac:dyDescent="0.3">
      <c r="A23" s="3">
        <v>19</v>
      </c>
      <c r="B23" s="1" t="s">
        <v>376</v>
      </c>
      <c r="C23" s="1" t="s">
        <v>55</v>
      </c>
      <c r="D23" s="1" t="s">
        <v>17</v>
      </c>
      <c r="E23" s="1" t="s">
        <v>477</v>
      </c>
      <c r="F23" s="1" t="s">
        <v>479</v>
      </c>
      <c r="G23" s="1">
        <v>1</v>
      </c>
      <c r="H23" s="4"/>
      <c r="I23" s="22">
        <f t="shared" si="0"/>
        <v>0</v>
      </c>
    </row>
    <row r="24" spans="1:9" s="2" customFormat="1" ht="19.5" customHeight="1" x14ac:dyDescent="0.3">
      <c r="A24" s="3">
        <v>20</v>
      </c>
      <c r="B24" s="1" t="s">
        <v>476</v>
      </c>
      <c r="C24" s="1"/>
      <c r="D24" s="1" t="s">
        <v>17</v>
      </c>
      <c r="E24" s="1" t="s">
        <v>478</v>
      </c>
      <c r="F24" s="1" t="s">
        <v>480</v>
      </c>
      <c r="G24" s="1">
        <v>1</v>
      </c>
      <c r="H24" s="4"/>
      <c r="I24" s="22">
        <f t="shared" si="0"/>
        <v>0</v>
      </c>
    </row>
    <row r="25" spans="1:9" s="2" customFormat="1" ht="19.5" customHeight="1" x14ac:dyDescent="0.3">
      <c r="A25" s="3">
        <v>21</v>
      </c>
      <c r="B25" s="1" t="s">
        <v>377</v>
      </c>
      <c r="C25" s="1" t="s">
        <v>55</v>
      </c>
      <c r="D25" s="1" t="s">
        <v>17</v>
      </c>
      <c r="E25" s="1" t="s">
        <v>402</v>
      </c>
      <c r="F25" s="1" t="s">
        <v>11</v>
      </c>
      <c r="G25" s="1">
        <v>1</v>
      </c>
      <c r="H25" s="4"/>
      <c r="I25" s="22">
        <f t="shared" si="0"/>
        <v>0</v>
      </c>
    </row>
    <row r="26" spans="1:9" s="2" customFormat="1" ht="19.5" customHeight="1" x14ac:dyDescent="0.3">
      <c r="A26" s="3">
        <v>22</v>
      </c>
      <c r="B26" s="1" t="s">
        <v>315</v>
      </c>
      <c r="C26" s="1" t="s">
        <v>55</v>
      </c>
      <c r="D26" s="1" t="s">
        <v>17</v>
      </c>
      <c r="E26" s="1" t="s">
        <v>316</v>
      </c>
      <c r="F26" s="1" t="s">
        <v>305</v>
      </c>
      <c r="G26" s="1">
        <v>1</v>
      </c>
      <c r="H26" s="4"/>
      <c r="I26" s="22">
        <f t="shared" si="0"/>
        <v>0</v>
      </c>
    </row>
    <row r="27" spans="1:9" s="2" customFormat="1" ht="19.5" customHeight="1" x14ac:dyDescent="0.3">
      <c r="A27" s="3">
        <v>23</v>
      </c>
      <c r="B27" s="1" t="s">
        <v>317</v>
      </c>
      <c r="C27" s="1" t="s">
        <v>55</v>
      </c>
      <c r="D27" s="1" t="s">
        <v>17</v>
      </c>
      <c r="E27" s="1" t="s">
        <v>232</v>
      </c>
      <c r="F27" s="1" t="s">
        <v>64</v>
      </c>
      <c r="G27" s="1">
        <v>1</v>
      </c>
      <c r="H27" s="4"/>
      <c r="I27" s="22">
        <f t="shared" si="0"/>
        <v>0</v>
      </c>
    </row>
    <row r="28" spans="1:9" s="2" customFormat="1" ht="19.5" customHeight="1" x14ac:dyDescent="0.3">
      <c r="A28" s="3">
        <v>24</v>
      </c>
      <c r="B28" s="1" t="s">
        <v>320</v>
      </c>
      <c r="C28" s="1" t="s">
        <v>55</v>
      </c>
      <c r="D28" s="1" t="s">
        <v>17</v>
      </c>
      <c r="E28" s="1" t="s">
        <v>101</v>
      </c>
      <c r="F28" s="1" t="s">
        <v>64</v>
      </c>
      <c r="G28" s="1">
        <v>1</v>
      </c>
      <c r="H28" s="4"/>
      <c r="I28" s="22">
        <f t="shared" si="0"/>
        <v>0</v>
      </c>
    </row>
    <row r="29" spans="1:9" s="2" customFormat="1" ht="19.5" customHeight="1" x14ac:dyDescent="0.3">
      <c r="A29" s="3">
        <v>25</v>
      </c>
      <c r="B29" s="1" t="s">
        <v>404</v>
      </c>
      <c r="C29" s="1" t="s">
        <v>55</v>
      </c>
      <c r="D29" s="1" t="s">
        <v>17</v>
      </c>
      <c r="E29" s="1" t="s">
        <v>405</v>
      </c>
      <c r="F29" s="1" t="s">
        <v>403</v>
      </c>
      <c r="G29" s="1">
        <v>1</v>
      </c>
      <c r="H29" s="4"/>
      <c r="I29" s="22">
        <f t="shared" si="0"/>
        <v>0</v>
      </c>
    </row>
    <row r="30" spans="1:9" s="2" customFormat="1" ht="19.5" customHeight="1" x14ac:dyDescent="0.3">
      <c r="A30" s="3">
        <v>26</v>
      </c>
      <c r="B30" s="1" t="s">
        <v>514</v>
      </c>
      <c r="C30" s="1" t="s">
        <v>55</v>
      </c>
      <c r="D30" s="1" t="s">
        <v>17</v>
      </c>
      <c r="E30" s="1" t="s">
        <v>512</v>
      </c>
      <c r="F30" s="1" t="s">
        <v>305</v>
      </c>
      <c r="G30" s="1">
        <v>1</v>
      </c>
      <c r="H30" s="4"/>
      <c r="I30" s="22">
        <f t="shared" si="0"/>
        <v>0</v>
      </c>
    </row>
    <row r="31" spans="1:9" s="2" customFormat="1" ht="19.5" customHeight="1" x14ac:dyDescent="0.3">
      <c r="A31" s="3">
        <v>27</v>
      </c>
      <c r="B31" s="1" t="s">
        <v>513</v>
      </c>
      <c r="C31" s="1" t="s">
        <v>55</v>
      </c>
      <c r="D31" s="1" t="s">
        <v>17</v>
      </c>
      <c r="E31" s="1" t="s">
        <v>512</v>
      </c>
      <c r="F31" s="1" t="s">
        <v>305</v>
      </c>
      <c r="G31" s="1">
        <v>1</v>
      </c>
      <c r="H31" s="4"/>
      <c r="I31" s="22">
        <f t="shared" si="0"/>
        <v>0</v>
      </c>
    </row>
    <row r="32" spans="1:9" s="2" customFormat="1" ht="19.5" customHeight="1" x14ac:dyDescent="0.3">
      <c r="A32" s="3">
        <v>28</v>
      </c>
      <c r="B32" s="1" t="s">
        <v>511</v>
      </c>
      <c r="C32" s="1" t="s">
        <v>55</v>
      </c>
      <c r="D32" s="1" t="s">
        <v>17</v>
      </c>
      <c r="E32" s="1" t="s">
        <v>512</v>
      </c>
      <c r="F32" s="1" t="s">
        <v>11</v>
      </c>
      <c r="G32" s="1">
        <v>1</v>
      </c>
      <c r="H32" s="4"/>
      <c r="I32" s="22">
        <f t="shared" si="0"/>
        <v>0</v>
      </c>
    </row>
    <row r="33" spans="1:9" s="2" customFormat="1" ht="19.5" customHeight="1" x14ac:dyDescent="0.3">
      <c r="A33" s="3">
        <v>29</v>
      </c>
      <c r="B33" s="1" t="s">
        <v>321</v>
      </c>
      <c r="C33" s="1" t="s">
        <v>55</v>
      </c>
      <c r="D33" s="1" t="s">
        <v>17</v>
      </c>
      <c r="E33" s="1" t="s">
        <v>408</v>
      </c>
      <c r="F33" s="1" t="s">
        <v>60</v>
      </c>
      <c r="G33" s="1">
        <v>1</v>
      </c>
      <c r="H33" s="4"/>
      <c r="I33" s="22">
        <f t="shared" si="0"/>
        <v>0</v>
      </c>
    </row>
    <row r="34" spans="1:9" s="2" customFormat="1" ht="19.5" customHeight="1" x14ac:dyDescent="0.3">
      <c r="A34" s="3">
        <v>30</v>
      </c>
      <c r="B34" s="1" t="s">
        <v>406</v>
      </c>
      <c r="C34" s="1" t="s">
        <v>55</v>
      </c>
      <c r="D34" s="1" t="s">
        <v>17</v>
      </c>
      <c r="E34" s="1" t="s">
        <v>407</v>
      </c>
      <c r="F34" s="1" t="s">
        <v>60</v>
      </c>
      <c r="G34" s="1">
        <v>1</v>
      </c>
      <c r="H34" s="4"/>
      <c r="I34" s="22">
        <f t="shared" si="0"/>
        <v>0</v>
      </c>
    </row>
    <row r="35" spans="1:9" s="2" customFormat="1" ht="19.5" customHeight="1" x14ac:dyDescent="0.3">
      <c r="A35" s="3">
        <v>31</v>
      </c>
      <c r="B35" s="1" t="s">
        <v>322</v>
      </c>
      <c r="C35" s="1" t="s">
        <v>55</v>
      </c>
      <c r="D35" s="1" t="s">
        <v>17</v>
      </c>
      <c r="E35" s="1" t="s">
        <v>529</v>
      </c>
      <c r="F35" s="1" t="s">
        <v>309</v>
      </c>
      <c r="G35" s="1">
        <v>1</v>
      </c>
      <c r="H35" s="4"/>
      <c r="I35" s="22">
        <f t="shared" si="0"/>
        <v>0</v>
      </c>
    </row>
    <row r="36" spans="1:9" s="2" customFormat="1" ht="19.5" customHeight="1" x14ac:dyDescent="0.3">
      <c r="A36" s="3">
        <v>32</v>
      </c>
      <c r="B36" s="1" t="s">
        <v>323</v>
      </c>
      <c r="C36" s="1" t="s">
        <v>55</v>
      </c>
      <c r="D36" s="1" t="s">
        <v>17</v>
      </c>
      <c r="E36" s="1" t="s">
        <v>345</v>
      </c>
      <c r="F36" s="1" t="s">
        <v>309</v>
      </c>
      <c r="G36" s="1">
        <v>1</v>
      </c>
      <c r="H36" s="4"/>
      <c r="I36" s="22">
        <f t="shared" si="0"/>
        <v>0</v>
      </c>
    </row>
    <row r="37" spans="1:9" s="2" customFormat="1" ht="19.5" customHeight="1" x14ac:dyDescent="0.3">
      <c r="A37" s="3">
        <v>33</v>
      </c>
      <c r="B37" s="1" t="s">
        <v>323</v>
      </c>
      <c r="C37" s="1" t="s">
        <v>19</v>
      </c>
      <c r="D37" s="1" t="s">
        <v>520</v>
      </c>
      <c r="E37" s="1" t="s">
        <v>528</v>
      </c>
      <c r="F37" s="1" t="s">
        <v>12</v>
      </c>
      <c r="G37" s="1">
        <v>1</v>
      </c>
      <c r="H37" s="4"/>
      <c r="I37" s="22">
        <f t="shared" si="0"/>
        <v>0</v>
      </c>
    </row>
    <row r="38" spans="1:9" s="2" customFormat="1" ht="19.5" customHeight="1" x14ac:dyDescent="0.3">
      <c r="A38" s="3">
        <v>34</v>
      </c>
      <c r="B38" s="1" t="s">
        <v>324</v>
      </c>
      <c r="C38" s="1" t="s">
        <v>55</v>
      </c>
      <c r="D38" s="1" t="s">
        <v>17</v>
      </c>
      <c r="E38" s="1" t="s">
        <v>345</v>
      </c>
      <c r="F38" s="1" t="s">
        <v>309</v>
      </c>
      <c r="G38" s="1">
        <v>1</v>
      </c>
      <c r="H38" s="4"/>
      <c r="I38" s="22">
        <f t="shared" si="0"/>
        <v>0</v>
      </c>
    </row>
    <row r="39" spans="1:9" s="2" customFormat="1" ht="19.5" customHeight="1" x14ac:dyDescent="0.3">
      <c r="A39" s="3">
        <v>35</v>
      </c>
      <c r="B39" s="1" t="s">
        <v>324</v>
      </c>
      <c r="C39" s="1" t="s">
        <v>55</v>
      </c>
      <c r="D39" s="1" t="s">
        <v>17</v>
      </c>
      <c r="E39" s="1" t="s">
        <v>529</v>
      </c>
      <c r="F39" s="1" t="s">
        <v>309</v>
      </c>
      <c r="G39" s="1">
        <v>1</v>
      </c>
      <c r="H39" s="4"/>
      <c r="I39" s="22">
        <f t="shared" si="0"/>
        <v>0</v>
      </c>
    </row>
    <row r="40" spans="1:9" s="2" customFormat="1" ht="19.5" customHeight="1" x14ac:dyDescent="0.3">
      <c r="A40" s="3">
        <v>36</v>
      </c>
      <c r="B40" s="1" t="s">
        <v>308</v>
      </c>
      <c r="C40" s="1" t="s">
        <v>19</v>
      </c>
      <c r="D40" s="1" t="s">
        <v>17</v>
      </c>
      <c r="E40" s="1" t="s">
        <v>530</v>
      </c>
      <c r="F40" s="1" t="s">
        <v>12</v>
      </c>
      <c r="G40" s="1">
        <v>1</v>
      </c>
      <c r="H40" s="4"/>
      <c r="I40" s="22">
        <f t="shared" si="0"/>
        <v>0</v>
      </c>
    </row>
    <row r="41" spans="1:9" s="2" customFormat="1" ht="19.5" customHeight="1" x14ac:dyDescent="0.3">
      <c r="A41" s="3">
        <v>37</v>
      </c>
      <c r="B41" s="1" t="s">
        <v>308</v>
      </c>
      <c r="C41" s="1" t="s">
        <v>19</v>
      </c>
      <c r="D41" s="1" t="s">
        <v>17</v>
      </c>
      <c r="E41" s="1" t="s">
        <v>531</v>
      </c>
      <c r="F41" s="1" t="s">
        <v>12</v>
      </c>
      <c r="G41" s="1">
        <v>1</v>
      </c>
      <c r="H41" s="4"/>
      <c r="I41" s="22">
        <f t="shared" si="0"/>
        <v>0</v>
      </c>
    </row>
    <row r="42" spans="1:9" s="2" customFormat="1" ht="19.5" customHeight="1" x14ac:dyDescent="0.3">
      <c r="A42" s="3">
        <v>38</v>
      </c>
      <c r="B42" s="1" t="s">
        <v>308</v>
      </c>
      <c r="C42" s="1" t="s">
        <v>19</v>
      </c>
      <c r="D42" s="1" t="s">
        <v>17</v>
      </c>
      <c r="E42" s="1" t="s">
        <v>532</v>
      </c>
      <c r="F42" s="1" t="s">
        <v>12</v>
      </c>
      <c r="G42" s="1">
        <v>1</v>
      </c>
      <c r="H42" s="4"/>
      <c r="I42" s="22">
        <f t="shared" si="0"/>
        <v>0</v>
      </c>
    </row>
    <row r="43" spans="1:9" s="2" customFormat="1" ht="19.5" customHeight="1" x14ac:dyDescent="0.3">
      <c r="A43" s="3">
        <v>39</v>
      </c>
      <c r="B43" s="1" t="s">
        <v>340</v>
      </c>
      <c r="C43" s="1" t="s">
        <v>19</v>
      </c>
      <c r="D43" s="1" t="s">
        <v>17</v>
      </c>
      <c r="E43" s="1" t="s">
        <v>341</v>
      </c>
      <c r="F43" s="1" t="s">
        <v>12</v>
      </c>
      <c r="G43" s="1">
        <v>1</v>
      </c>
      <c r="H43" s="4"/>
      <c r="I43" s="22">
        <f t="shared" si="0"/>
        <v>0</v>
      </c>
    </row>
    <row r="44" spans="1:9" s="2" customFormat="1" ht="19.5" customHeight="1" x14ac:dyDescent="0.3">
      <c r="A44" s="3">
        <v>40</v>
      </c>
      <c r="B44" s="1" t="s">
        <v>340</v>
      </c>
      <c r="C44" s="1" t="s">
        <v>19</v>
      </c>
      <c r="D44" s="1" t="s">
        <v>17</v>
      </c>
      <c r="E44" s="1" t="s">
        <v>342</v>
      </c>
      <c r="F44" s="1" t="s">
        <v>12</v>
      </c>
      <c r="G44" s="1">
        <v>1</v>
      </c>
      <c r="H44" s="4"/>
      <c r="I44" s="22">
        <f t="shared" si="0"/>
        <v>0</v>
      </c>
    </row>
    <row r="45" spans="1:9" s="2" customFormat="1" ht="19.5" customHeight="1" x14ac:dyDescent="0.3">
      <c r="A45" s="3">
        <v>41</v>
      </c>
      <c r="B45" s="1" t="s">
        <v>343</v>
      </c>
      <c r="C45" s="1" t="s">
        <v>19</v>
      </c>
      <c r="D45" s="1" t="s">
        <v>17</v>
      </c>
      <c r="E45" s="1" t="s">
        <v>344</v>
      </c>
      <c r="F45" s="1" t="s">
        <v>12</v>
      </c>
      <c r="G45" s="1">
        <v>1</v>
      </c>
      <c r="H45" s="4"/>
      <c r="I45" s="22">
        <f t="shared" si="0"/>
        <v>0</v>
      </c>
    </row>
    <row r="46" spans="1:9" s="2" customFormat="1" ht="19.5" customHeight="1" x14ac:dyDescent="0.3">
      <c r="A46" s="3">
        <v>42</v>
      </c>
      <c r="B46" s="1" t="s">
        <v>343</v>
      </c>
      <c r="C46" s="1" t="s">
        <v>19</v>
      </c>
      <c r="D46" s="1" t="s">
        <v>17</v>
      </c>
      <c r="E46" s="1" t="s">
        <v>345</v>
      </c>
      <c r="F46" s="1" t="s">
        <v>12</v>
      </c>
      <c r="G46" s="1">
        <v>1</v>
      </c>
      <c r="H46" s="4"/>
      <c r="I46" s="22">
        <f t="shared" si="0"/>
        <v>0</v>
      </c>
    </row>
    <row r="47" spans="1:9" s="2" customFormat="1" ht="19.5" customHeight="1" x14ac:dyDescent="0.3">
      <c r="A47" s="3">
        <v>43</v>
      </c>
      <c r="B47" s="1" t="s">
        <v>306</v>
      </c>
      <c r="C47" s="1" t="s">
        <v>19</v>
      </c>
      <c r="D47" s="1" t="s">
        <v>17</v>
      </c>
      <c r="E47" s="1" t="s">
        <v>190</v>
      </c>
      <c r="F47" s="1" t="s">
        <v>60</v>
      </c>
      <c r="G47" s="1">
        <v>1</v>
      </c>
      <c r="H47" s="4"/>
      <c r="I47" s="22">
        <f t="shared" si="0"/>
        <v>0</v>
      </c>
    </row>
    <row r="48" spans="1:9" s="2" customFormat="1" ht="19.5" customHeight="1" x14ac:dyDescent="0.3">
      <c r="A48" s="3">
        <v>44</v>
      </c>
      <c r="B48" s="1" t="s">
        <v>307</v>
      </c>
      <c r="C48" s="1" t="s">
        <v>19</v>
      </c>
      <c r="D48" s="1" t="s">
        <v>17</v>
      </c>
      <c r="E48" s="1" t="s">
        <v>69</v>
      </c>
      <c r="F48" s="1" t="s">
        <v>60</v>
      </c>
      <c r="G48" s="1">
        <v>1</v>
      </c>
      <c r="H48" s="4"/>
      <c r="I48" s="22">
        <f t="shared" si="0"/>
        <v>0</v>
      </c>
    </row>
    <row r="49" spans="1:9" s="2" customFormat="1" ht="19.5" customHeight="1" x14ac:dyDescent="0.3">
      <c r="A49" s="3">
        <v>45</v>
      </c>
      <c r="B49" s="1" t="s">
        <v>318</v>
      </c>
      <c r="C49" s="1" t="s">
        <v>19</v>
      </c>
      <c r="D49" s="1" t="s">
        <v>17</v>
      </c>
      <c r="E49" s="1" t="s">
        <v>319</v>
      </c>
      <c r="F49" s="1" t="s">
        <v>60</v>
      </c>
      <c r="G49" s="1">
        <v>1</v>
      </c>
      <c r="H49" s="4"/>
      <c r="I49" s="22">
        <f t="shared" si="0"/>
        <v>0</v>
      </c>
    </row>
    <row r="50" spans="1:9" s="2" customFormat="1" ht="19.5" customHeight="1" x14ac:dyDescent="0.3">
      <c r="A50" s="3">
        <v>46</v>
      </c>
      <c r="B50" s="1" t="s">
        <v>486</v>
      </c>
      <c r="C50" s="1" t="s">
        <v>55</v>
      </c>
      <c r="D50" s="1" t="s">
        <v>17</v>
      </c>
      <c r="E50" s="1" t="s">
        <v>325</v>
      </c>
      <c r="F50" s="1" t="s">
        <v>191</v>
      </c>
      <c r="G50" s="1">
        <v>1</v>
      </c>
      <c r="H50" s="4"/>
      <c r="I50" s="22">
        <f t="shared" si="0"/>
        <v>0</v>
      </c>
    </row>
    <row r="51" spans="1:9" s="2" customFormat="1" ht="19.5" customHeight="1" x14ac:dyDescent="0.3">
      <c r="A51" s="3">
        <v>47</v>
      </c>
      <c r="B51" s="1" t="s">
        <v>326</v>
      </c>
      <c r="C51" s="1" t="s">
        <v>55</v>
      </c>
      <c r="D51" s="1" t="s">
        <v>17</v>
      </c>
      <c r="E51" s="1" t="s">
        <v>325</v>
      </c>
      <c r="F51" s="1" t="s">
        <v>191</v>
      </c>
      <c r="G51" s="1">
        <v>1</v>
      </c>
      <c r="H51" s="4"/>
      <c r="I51" s="22">
        <f t="shared" si="0"/>
        <v>0</v>
      </c>
    </row>
    <row r="52" spans="1:9" s="2" customFormat="1" ht="19.5" customHeight="1" x14ac:dyDescent="0.3">
      <c r="A52" s="3">
        <v>48</v>
      </c>
      <c r="B52" s="1" t="s">
        <v>327</v>
      </c>
      <c r="C52" s="1" t="s">
        <v>55</v>
      </c>
      <c r="D52" s="1" t="s">
        <v>17</v>
      </c>
      <c r="E52" s="1" t="s">
        <v>328</v>
      </c>
      <c r="F52" s="1" t="s">
        <v>191</v>
      </c>
      <c r="G52" s="1">
        <v>1</v>
      </c>
      <c r="H52" s="4"/>
      <c r="I52" s="22">
        <f t="shared" si="0"/>
        <v>0</v>
      </c>
    </row>
    <row r="53" spans="1:9" s="2" customFormat="1" ht="19.5" customHeight="1" x14ac:dyDescent="0.3">
      <c r="A53" s="3">
        <v>49</v>
      </c>
      <c r="B53" s="1" t="s">
        <v>329</v>
      </c>
      <c r="C53" s="1" t="s">
        <v>55</v>
      </c>
      <c r="D53" s="1" t="s">
        <v>17</v>
      </c>
      <c r="E53" s="1" t="s">
        <v>330</v>
      </c>
      <c r="F53" s="1" t="s">
        <v>166</v>
      </c>
      <c r="G53" s="1">
        <v>1</v>
      </c>
      <c r="H53" s="4"/>
      <c r="I53" s="22">
        <f t="shared" si="0"/>
        <v>0</v>
      </c>
    </row>
    <row r="54" spans="1:9" s="2" customFormat="1" ht="19.5" customHeight="1" x14ac:dyDescent="0.3">
      <c r="A54" s="3">
        <v>50</v>
      </c>
      <c r="B54" s="1" t="s">
        <v>331</v>
      </c>
      <c r="C54" s="1" t="s">
        <v>55</v>
      </c>
      <c r="D54" s="1" t="s">
        <v>17</v>
      </c>
      <c r="E54" s="1" t="s">
        <v>266</v>
      </c>
      <c r="F54" s="1" t="s">
        <v>180</v>
      </c>
      <c r="G54" s="1">
        <v>1</v>
      </c>
      <c r="H54" s="4"/>
      <c r="I54" s="22">
        <f t="shared" si="0"/>
        <v>0</v>
      </c>
    </row>
    <row r="55" spans="1:9" s="2" customFormat="1" ht="19.5" customHeight="1" x14ac:dyDescent="0.3">
      <c r="A55" s="3">
        <v>51</v>
      </c>
      <c r="B55" s="1" t="s">
        <v>485</v>
      </c>
      <c r="C55" s="1" t="s">
        <v>55</v>
      </c>
      <c r="D55" s="1" t="s">
        <v>17</v>
      </c>
      <c r="E55" s="1" t="s">
        <v>266</v>
      </c>
      <c r="F55" s="1" t="s">
        <v>180</v>
      </c>
      <c r="G55" s="1">
        <v>1</v>
      </c>
      <c r="H55" s="4"/>
      <c r="I55" s="22">
        <f t="shared" si="0"/>
        <v>0</v>
      </c>
    </row>
    <row r="56" spans="1:9" s="2" customFormat="1" ht="19.5" customHeight="1" x14ac:dyDescent="0.3">
      <c r="A56" s="3">
        <v>52</v>
      </c>
      <c r="B56" s="1" t="s">
        <v>332</v>
      </c>
      <c r="C56" s="1" t="s">
        <v>55</v>
      </c>
      <c r="D56" s="1" t="s">
        <v>17</v>
      </c>
      <c r="E56" s="1" t="s">
        <v>266</v>
      </c>
      <c r="F56" s="1" t="s">
        <v>180</v>
      </c>
      <c r="G56" s="1">
        <v>1</v>
      </c>
      <c r="H56" s="4"/>
      <c r="I56" s="22">
        <f t="shared" si="0"/>
        <v>0</v>
      </c>
    </row>
    <row r="57" spans="1:9" s="2" customFormat="1" ht="19.5" customHeight="1" x14ac:dyDescent="0.3">
      <c r="A57" s="3">
        <v>53</v>
      </c>
      <c r="B57" s="1" t="s">
        <v>333</v>
      </c>
      <c r="C57" s="1" t="s">
        <v>55</v>
      </c>
      <c r="D57" s="1" t="s">
        <v>17</v>
      </c>
      <c r="E57" s="1" t="s">
        <v>266</v>
      </c>
      <c r="F57" s="1" t="s">
        <v>180</v>
      </c>
      <c r="G57" s="1">
        <v>1</v>
      </c>
      <c r="H57" s="4"/>
      <c r="I57" s="22">
        <f t="shared" si="0"/>
        <v>0</v>
      </c>
    </row>
    <row r="58" spans="1:9" s="2" customFormat="1" ht="19.5" customHeight="1" x14ac:dyDescent="0.3">
      <c r="A58" s="3">
        <v>54</v>
      </c>
      <c r="B58" s="1" t="s">
        <v>409</v>
      </c>
      <c r="C58" s="1" t="s">
        <v>55</v>
      </c>
      <c r="D58" s="1" t="s">
        <v>17</v>
      </c>
      <c r="E58" s="1" t="s">
        <v>410</v>
      </c>
      <c r="F58" s="1" t="s">
        <v>180</v>
      </c>
      <c r="G58" s="1">
        <v>1</v>
      </c>
      <c r="H58" s="4"/>
      <c r="I58" s="22">
        <f t="shared" si="0"/>
        <v>0</v>
      </c>
    </row>
    <row r="59" spans="1:9" s="2" customFormat="1" ht="19.5" customHeight="1" x14ac:dyDescent="0.3">
      <c r="A59" s="3">
        <v>55</v>
      </c>
      <c r="B59" s="1" t="s">
        <v>413</v>
      </c>
      <c r="C59" s="1" t="s">
        <v>55</v>
      </c>
      <c r="D59" s="1" t="s">
        <v>17</v>
      </c>
      <c r="E59" s="1" t="s">
        <v>414</v>
      </c>
      <c r="F59" s="1" t="s">
        <v>305</v>
      </c>
      <c r="G59" s="1">
        <v>1</v>
      </c>
      <c r="H59" s="4"/>
      <c r="I59" s="22">
        <f t="shared" si="0"/>
        <v>0</v>
      </c>
    </row>
    <row r="60" spans="1:9" s="2" customFormat="1" ht="19.5" customHeight="1" x14ac:dyDescent="0.3">
      <c r="A60" s="3">
        <v>56</v>
      </c>
      <c r="B60" s="1" t="s">
        <v>335</v>
      </c>
      <c r="C60" s="1" t="s">
        <v>55</v>
      </c>
      <c r="D60" s="1" t="s">
        <v>17</v>
      </c>
      <c r="E60" s="1" t="s">
        <v>336</v>
      </c>
      <c r="F60" s="1" t="s">
        <v>64</v>
      </c>
      <c r="G60" s="1">
        <v>1</v>
      </c>
      <c r="H60" s="4"/>
      <c r="I60" s="22">
        <f t="shared" si="0"/>
        <v>0</v>
      </c>
    </row>
    <row r="61" spans="1:9" s="2" customFormat="1" ht="19.5" customHeight="1" x14ac:dyDescent="0.3">
      <c r="A61" s="3">
        <v>57</v>
      </c>
      <c r="B61" s="1" t="s">
        <v>335</v>
      </c>
      <c r="C61" s="1" t="s">
        <v>55</v>
      </c>
      <c r="D61" s="1" t="s">
        <v>17</v>
      </c>
      <c r="E61" s="1" t="s">
        <v>337</v>
      </c>
      <c r="F61" s="1" t="s">
        <v>64</v>
      </c>
      <c r="G61" s="1">
        <v>1</v>
      </c>
      <c r="H61" s="4"/>
      <c r="I61" s="22">
        <f t="shared" si="0"/>
        <v>0</v>
      </c>
    </row>
    <row r="62" spans="1:9" s="2" customFormat="1" ht="19.5" customHeight="1" x14ac:dyDescent="0.3">
      <c r="A62" s="3">
        <v>58</v>
      </c>
      <c r="B62" s="1" t="s">
        <v>411</v>
      </c>
      <c r="C62" s="1" t="s">
        <v>55</v>
      </c>
      <c r="D62" s="1" t="s">
        <v>17</v>
      </c>
      <c r="E62" s="1" t="s">
        <v>196</v>
      </c>
      <c r="F62" s="1" t="s">
        <v>64</v>
      </c>
      <c r="G62" s="1">
        <v>1</v>
      </c>
      <c r="H62" s="4"/>
      <c r="I62" s="22">
        <f t="shared" si="0"/>
        <v>0</v>
      </c>
    </row>
    <row r="63" spans="1:9" s="2" customFormat="1" ht="19.5" customHeight="1" x14ac:dyDescent="0.3">
      <c r="A63" s="3">
        <v>59</v>
      </c>
      <c r="B63" s="1" t="s">
        <v>339</v>
      </c>
      <c r="C63" s="1" t="s">
        <v>55</v>
      </c>
      <c r="D63" s="1" t="s">
        <v>17</v>
      </c>
      <c r="E63" s="1" t="s">
        <v>337</v>
      </c>
      <c r="F63" s="1" t="s">
        <v>64</v>
      </c>
      <c r="G63" s="1">
        <v>1</v>
      </c>
      <c r="H63" s="4"/>
      <c r="I63" s="22">
        <f t="shared" si="0"/>
        <v>0</v>
      </c>
    </row>
    <row r="64" spans="1:9" s="2" customFormat="1" ht="19.5" customHeight="1" x14ac:dyDescent="0.3">
      <c r="A64" s="3">
        <v>60</v>
      </c>
      <c r="B64" s="1" t="s">
        <v>346</v>
      </c>
      <c r="C64" s="1" t="s">
        <v>19</v>
      </c>
      <c r="D64" s="1" t="s">
        <v>17</v>
      </c>
      <c r="E64" s="1" t="s">
        <v>412</v>
      </c>
      <c r="F64" s="1" t="s">
        <v>60</v>
      </c>
      <c r="G64" s="1">
        <v>1</v>
      </c>
      <c r="H64" s="4"/>
      <c r="I64" s="22">
        <f t="shared" si="0"/>
        <v>0</v>
      </c>
    </row>
    <row r="65" spans="1:9" s="2" customFormat="1" ht="19.5" customHeight="1" x14ac:dyDescent="0.3">
      <c r="A65" s="3">
        <v>61</v>
      </c>
      <c r="B65" s="1" t="s">
        <v>347</v>
      </c>
      <c r="C65" s="1" t="s">
        <v>19</v>
      </c>
      <c r="D65" s="1" t="s">
        <v>17</v>
      </c>
      <c r="E65" s="1" t="s">
        <v>521</v>
      </c>
      <c r="F65" s="1" t="s">
        <v>166</v>
      </c>
      <c r="G65" s="1">
        <v>1</v>
      </c>
      <c r="H65" s="4"/>
      <c r="I65" s="22">
        <f t="shared" si="0"/>
        <v>0</v>
      </c>
    </row>
    <row r="66" spans="1:9" s="2" customFormat="1" ht="19.5" customHeight="1" x14ac:dyDescent="0.3">
      <c r="A66" s="3">
        <v>62</v>
      </c>
      <c r="B66" s="1" t="s">
        <v>347</v>
      </c>
      <c r="C66" s="1" t="s">
        <v>19</v>
      </c>
      <c r="D66" s="1" t="s">
        <v>520</v>
      </c>
      <c r="E66" s="1" t="s">
        <v>522</v>
      </c>
      <c r="F66" s="1" t="s">
        <v>523</v>
      </c>
      <c r="G66" s="1">
        <v>1</v>
      </c>
      <c r="H66" s="4"/>
      <c r="I66" s="22">
        <f t="shared" si="0"/>
        <v>0</v>
      </c>
    </row>
    <row r="67" spans="1:9" s="2" customFormat="1" ht="19.5" customHeight="1" x14ac:dyDescent="0.3">
      <c r="A67" s="3">
        <v>63</v>
      </c>
      <c r="B67" s="1" t="s">
        <v>348</v>
      </c>
      <c r="C67" s="1" t="s">
        <v>19</v>
      </c>
      <c r="D67" s="1" t="s">
        <v>17</v>
      </c>
      <c r="E67" s="1" t="s">
        <v>349</v>
      </c>
      <c r="F67" s="1" t="s">
        <v>11</v>
      </c>
      <c r="G67" s="1">
        <v>1</v>
      </c>
      <c r="H67" s="4"/>
      <c r="I67" s="22">
        <f t="shared" si="0"/>
        <v>0</v>
      </c>
    </row>
    <row r="68" spans="1:9" s="2" customFormat="1" ht="19.5" customHeight="1" x14ac:dyDescent="0.3">
      <c r="A68" s="3">
        <v>64</v>
      </c>
      <c r="B68" s="1" t="s">
        <v>338</v>
      </c>
      <c r="C68" s="1" t="s">
        <v>19</v>
      </c>
      <c r="D68" s="1" t="s">
        <v>17</v>
      </c>
      <c r="E68" s="1" t="s">
        <v>196</v>
      </c>
      <c r="F68" s="1" t="s">
        <v>64</v>
      </c>
      <c r="G68" s="1">
        <v>1</v>
      </c>
      <c r="H68" s="4"/>
      <c r="I68" s="22">
        <f t="shared" si="0"/>
        <v>0</v>
      </c>
    </row>
    <row r="69" spans="1:9" s="2" customFormat="1" ht="19.5" customHeight="1" x14ac:dyDescent="0.3">
      <c r="A69" s="3">
        <v>65</v>
      </c>
      <c r="B69" s="1" t="s">
        <v>524</v>
      </c>
      <c r="C69" s="1" t="s">
        <v>19</v>
      </c>
      <c r="D69" s="1" t="s">
        <v>17</v>
      </c>
      <c r="E69" s="1" t="s">
        <v>488</v>
      </c>
      <c r="F69" s="1" t="s">
        <v>484</v>
      </c>
      <c r="G69" s="1">
        <v>1</v>
      </c>
      <c r="H69" s="4"/>
      <c r="I69" s="22">
        <f t="shared" ref="I69:I70" si="1">G69*H69</f>
        <v>0</v>
      </c>
    </row>
    <row r="70" spans="1:9" s="2" customFormat="1" ht="19.5" customHeight="1" x14ac:dyDescent="0.3">
      <c r="A70" s="3">
        <v>66</v>
      </c>
      <c r="B70" s="1" t="s">
        <v>525</v>
      </c>
      <c r="C70" s="1" t="s">
        <v>19</v>
      </c>
      <c r="D70" s="1" t="s">
        <v>520</v>
      </c>
      <c r="E70" s="1" t="s">
        <v>526</v>
      </c>
      <c r="F70" s="1" t="s">
        <v>527</v>
      </c>
      <c r="G70" s="1">
        <v>1</v>
      </c>
      <c r="H70" s="4"/>
      <c r="I70" s="22">
        <f t="shared" si="1"/>
        <v>0</v>
      </c>
    </row>
    <row r="71" spans="1:9" ht="19.5" customHeight="1" x14ac:dyDescent="0.3">
      <c r="A71" s="16"/>
      <c r="B71" s="17" t="s">
        <v>31</v>
      </c>
      <c r="C71" s="17"/>
      <c r="D71" s="17"/>
      <c r="E71" s="17"/>
      <c r="F71" s="17"/>
      <c r="G71" s="17"/>
      <c r="H71" s="18"/>
      <c r="I71" s="19">
        <f>SUM(I5:I70)</f>
        <v>0</v>
      </c>
    </row>
    <row r="74" spans="1:9" ht="20.100000000000001" customHeight="1" x14ac:dyDescent="0.3">
      <c r="A74" s="75" t="s">
        <v>21</v>
      </c>
      <c r="B74" s="75"/>
      <c r="C74" s="75"/>
    </row>
    <row r="75" spans="1:9" ht="20.100000000000001" customHeight="1" x14ac:dyDescent="0.3"/>
    <row r="76" spans="1:9" ht="20.100000000000001" customHeight="1" x14ac:dyDescent="0.3">
      <c r="A76" s="74" t="s">
        <v>22</v>
      </c>
      <c r="B76" s="74"/>
      <c r="C76" s="74"/>
    </row>
    <row r="77" spans="1:9" ht="20.100000000000001" customHeight="1" x14ac:dyDescent="0.3">
      <c r="A77" s="74" t="s">
        <v>23</v>
      </c>
      <c r="B77" s="74"/>
      <c r="C77" s="74"/>
    </row>
    <row r="78" spans="1:9" ht="20.100000000000001" customHeight="1" x14ac:dyDescent="0.3">
      <c r="A78" s="74" t="s">
        <v>24</v>
      </c>
      <c r="B78" s="74"/>
      <c r="C78" s="74"/>
    </row>
    <row r="79" spans="1:9" ht="20.100000000000001" customHeight="1" x14ac:dyDescent="0.3">
      <c r="A79" s="74" t="s">
        <v>25</v>
      </c>
      <c r="B79" s="74"/>
      <c r="C79" s="74"/>
    </row>
    <row r="80" spans="1:9" ht="20.100000000000001" customHeight="1" x14ac:dyDescent="0.3">
      <c r="A80" s="74" t="s">
        <v>26</v>
      </c>
      <c r="B80" s="74"/>
      <c r="C80" s="74"/>
    </row>
    <row r="81" spans="1:3" ht="20.100000000000001" customHeight="1" x14ac:dyDescent="0.3">
      <c r="A81" s="74" t="s">
        <v>27</v>
      </c>
      <c r="B81" s="74"/>
      <c r="C81" s="74"/>
    </row>
  </sheetData>
  <mergeCells count="9">
    <mergeCell ref="A80:C80"/>
    <mergeCell ref="A81:C81"/>
    <mergeCell ref="A1:I1"/>
    <mergeCell ref="A74:C74"/>
    <mergeCell ref="A76:C76"/>
    <mergeCell ref="A77:C77"/>
    <mergeCell ref="A78:C78"/>
    <mergeCell ref="A79:C79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2" orientation="portrait" r:id="rId1"/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2020-12-16T01:39:00Z</cp:lastPrinted>
  <dcterms:created xsi:type="dcterms:W3CDTF">2015-06-29T04:55:18Z</dcterms:created>
  <dcterms:modified xsi:type="dcterms:W3CDTF">2023-06-07T01:44:36Z</dcterms:modified>
</cp:coreProperties>
</file>