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OneDrive\바탕 화면\"/>
    </mc:Choice>
  </mc:AlternateContent>
  <bookViews>
    <workbookView xWindow="14700" yWindow="540" windowWidth="13920" windowHeight="11085" tabRatio="1000" activeTab="6"/>
  </bookViews>
  <sheets>
    <sheet name="공고문" sheetId="9" r:id="rId1"/>
    <sheet name="참가신청서" sheetId="10" r:id="rId2"/>
    <sheet name="식자재단가(채소)" sheetId="1" r:id="rId3"/>
    <sheet name="식자재단가(어류,육류)" sheetId="6" r:id="rId4"/>
    <sheet name="식자재단가(공산품, 냉동식품)" sheetId="7" r:id="rId5"/>
    <sheet name="식자재단가(닭)" sheetId="11" r:id="rId6"/>
    <sheet name="소모품" sheetId="8" r:id="rId7"/>
  </sheets>
  <definedNames>
    <definedName name="_xlnm.Print_Area" localSheetId="3">'식자재단가(어류,육류)'!$A$1:$I$44</definedName>
    <definedName name="_xlnm.Print_Titles" localSheetId="6">소모품!$4:$4</definedName>
    <definedName name="_xlnm.Print_Titles" localSheetId="4">'식자재단가(공산품, 냉동식품)'!$4:$4</definedName>
    <definedName name="_xlnm.Print_Titles" localSheetId="5">'식자재단가(닭)'!$4:$4</definedName>
    <definedName name="_xlnm.Print_Titles" localSheetId="3">'식자재단가(어류,육류)'!$4:$4</definedName>
    <definedName name="_xlnm.Print_Titles" localSheetId="2">'식자재단가(채소)'!$4:$4</definedName>
  </definedNames>
  <calcPr calcId="162913"/>
</workbook>
</file>

<file path=xl/calcChain.xml><?xml version="1.0" encoding="utf-8"?>
<calcChain xmlns="http://schemas.openxmlformats.org/spreadsheetml/2006/main">
  <c r="I6" i="6" l="1"/>
  <c r="I7" i="6"/>
  <c r="I8" i="6"/>
  <c r="I9" i="6"/>
  <c r="I10" i="6"/>
  <c r="I15" i="6"/>
  <c r="I14" i="6"/>
  <c r="I13" i="6"/>
  <c r="I10" i="8" l="1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87" i="7"/>
  <c r="I23" i="11" l="1"/>
  <c r="I22" i="11"/>
  <c r="I21" i="11"/>
  <c r="I18" i="7"/>
  <c r="I16" i="7"/>
  <c r="I17" i="7"/>
  <c r="I15" i="7"/>
  <c r="I12" i="1" l="1"/>
  <c r="I32" i="8" l="1"/>
  <c r="I57" i="8"/>
  <c r="I6" i="8" l="1"/>
  <c r="I7" i="8"/>
  <c r="I8" i="8"/>
  <c r="I9" i="8"/>
  <c r="I24" i="8"/>
  <c r="I25" i="8"/>
  <c r="I26" i="8"/>
  <c r="I27" i="8"/>
  <c r="I28" i="8"/>
  <c r="I29" i="8"/>
  <c r="I30" i="8"/>
  <c r="I31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" i="8"/>
  <c r="I5" i="7"/>
  <c r="I6" i="7"/>
  <c r="I7" i="7"/>
  <c r="I8" i="7"/>
  <c r="I9" i="7"/>
  <c r="I10" i="7"/>
  <c r="I11" i="7"/>
  <c r="I12" i="7"/>
  <c r="I13" i="7"/>
  <c r="I14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8" i="7"/>
  <c r="I5" i="6"/>
  <c r="I28" i="1"/>
  <c r="I29" i="1"/>
  <c r="I30" i="1"/>
  <c r="I31" i="1"/>
  <c r="I32" i="1"/>
  <c r="I33" i="1"/>
  <c r="I34" i="1"/>
  <c r="I35" i="1"/>
  <c r="I36" i="1"/>
  <c r="I37" i="1"/>
  <c r="I38" i="1"/>
  <c r="I58" i="8" l="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4" i="11"/>
  <c r="I33" i="6" l="1"/>
  <c r="I32" i="6"/>
  <c r="I31" i="6"/>
  <c r="I25" i="6"/>
  <c r="I23" i="6" l="1"/>
  <c r="I19" i="6"/>
  <c r="I5" i="11" l="1"/>
  <c r="I89" i="7"/>
  <c r="I11" i="6"/>
  <c r="I12" i="6"/>
  <c r="I16" i="6"/>
  <c r="I17" i="6"/>
  <c r="I18" i="6"/>
  <c r="I20" i="6"/>
  <c r="I21" i="6"/>
  <c r="I22" i="6"/>
  <c r="I24" i="6"/>
  <c r="I26" i="6"/>
  <c r="I27" i="6"/>
  <c r="I28" i="6"/>
  <c r="I29" i="6"/>
  <c r="I30" i="6"/>
  <c r="I5" i="1"/>
  <c r="I6" i="1"/>
  <c r="I7" i="1"/>
  <c r="I8" i="1"/>
  <c r="I9" i="1"/>
  <c r="I10" i="1"/>
  <c r="I11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34" i="6" l="1"/>
  <c r="I39" i="1"/>
  <c r="I25" i="11"/>
</calcChain>
</file>

<file path=xl/sharedStrings.xml><?xml version="1.0" encoding="utf-8"?>
<sst xmlns="http://schemas.openxmlformats.org/spreadsheetml/2006/main" count="1252" uniqueCount="469">
  <si>
    <t>품     명</t>
  </si>
  <si>
    <t>규격</t>
  </si>
  <si>
    <t>단위</t>
  </si>
  <si>
    <t>수량</t>
  </si>
  <si>
    <t>단</t>
  </si>
  <si>
    <t>깐쪽파</t>
  </si>
  <si>
    <t>아욱</t>
  </si>
  <si>
    <t>박스</t>
  </si>
  <si>
    <t>대파</t>
  </si>
  <si>
    <t>개</t>
    <phoneticPr fontId="4" type="noConversion"/>
  </si>
  <si>
    <t>묶음</t>
    <phoneticPr fontId="4" type="noConversion"/>
  </si>
  <si>
    <t>크린위생장갑</t>
    <phoneticPr fontId="4" type="noConversion"/>
  </si>
  <si>
    <t>100매</t>
    <phoneticPr fontId="4" type="noConversion"/>
  </si>
  <si>
    <t>원산지</t>
    <phoneticPr fontId="4" type="noConversion"/>
  </si>
  <si>
    <t>등급</t>
    <phoneticPr fontId="4" type="noConversion"/>
  </si>
  <si>
    <t>상</t>
    <phoneticPr fontId="4" type="noConversion"/>
  </si>
  <si>
    <t>국내산</t>
    <phoneticPr fontId="4" type="noConversion"/>
  </si>
  <si>
    <t>단 가</t>
    <phoneticPr fontId="4" type="noConversion"/>
  </si>
  <si>
    <t>위와 같이 견적을 제출합니다.</t>
    <phoneticPr fontId="4" type="noConversion"/>
  </si>
  <si>
    <t>상 호 :</t>
    <phoneticPr fontId="4" type="noConversion"/>
  </si>
  <si>
    <t xml:space="preserve">전화번호 : </t>
    <phoneticPr fontId="4" type="noConversion"/>
  </si>
  <si>
    <t xml:space="preserve">팩 스 : </t>
    <phoneticPr fontId="4" type="noConversion"/>
  </si>
  <si>
    <t>주 소 :</t>
    <phoneticPr fontId="4" type="noConversion"/>
  </si>
  <si>
    <t>대표자 :                             (인)</t>
    <phoneticPr fontId="4" type="noConversion"/>
  </si>
  <si>
    <t xml:space="preserve">담당자 :                      </t>
    <phoneticPr fontId="4" type="noConversion"/>
  </si>
  <si>
    <t>연번</t>
    <phoneticPr fontId="4" type="noConversion"/>
  </si>
  <si>
    <t>납품 식자재 단가표(채소류)</t>
    <phoneticPr fontId="4" type="noConversion"/>
  </si>
  <si>
    <t>(단위:원)</t>
    <phoneticPr fontId="4" type="noConversion"/>
  </si>
  <si>
    <t>합  계</t>
    <phoneticPr fontId="4" type="noConversion"/>
  </si>
  <si>
    <t>납품 식자재 단가표(어류, 육류)</t>
    <phoneticPr fontId="4" type="noConversion"/>
  </si>
  <si>
    <t>파란수세미 스카치브라이트</t>
    <phoneticPr fontId="4" type="noConversion"/>
  </si>
  <si>
    <t>납품 식자재 단가표(공산품, 냉동식품류)</t>
    <phoneticPr fontId="4" type="noConversion"/>
  </si>
  <si>
    <t>납품 식자재 단가표(소모품)</t>
    <phoneticPr fontId="4" type="noConversion"/>
  </si>
  <si>
    <t>규격</t>
    <phoneticPr fontId="4" type="noConversion"/>
  </si>
  <si>
    <t>등급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</si>
  <si>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</si>
  <si>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 xml:space="preserve">  </t>
  </si>
  <si>
    <t>2. 참가 자격요건</t>
  </si>
  <si>
    <t xml:space="preserve">3. 참가 업체 제출서류 </t>
  </si>
  <si>
    <t>- 참가 신청서 1부</t>
  </si>
  <si>
    <t>- 영업신고증 사본 1부</t>
  </si>
  <si>
    <t>- 사업자등록증 사본1부</t>
  </si>
  <si>
    <t>- 생산물배상책임보험증권 사본 1부</t>
  </si>
  <si>
    <t>- 납품차량 등록증 사본 1부</t>
  </si>
  <si>
    <t>- 식자재 납품 단가 견적서(첨부양식)</t>
  </si>
  <si>
    <t>4. 기타사항</t>
  </si>
  <si>
    <t>홍 천 군 노 인 복 지 관 장</t>
  </si>
  <si>
    <t>공 고 번 호</t>
  </si>
  <si>
    <t>참 가 일 자</t>
  </si>
  <si>
    <t>건 명</t>
  </si>
  <si>
    <r>
      <t xml:space="preserve">첨부서류 </t>
    </r>
    <r>
      <rPr>
        <sz val="12"/>
        <color rgb="FF000000"/>
        <rFont val="굴림"/>
        <family val="3"/>
        <charset val="129"/>
      </rPr>
      <t xml:space="preserve">: </t>
    </r>
    <r>
      <rPr>
        <sz val="12"/>
        <color rgb="FF000000"/>
        <rFont val="맑은 고딕"/>
        <family val="3"/>
        <charset val="129"/>
        <scheme val="minor"/>
      </rPr>
      <t xml:space="preserve">참가등록 제출서류 각 </t>
    </r>
    <r>
      <rPr>
        <sz val="12"/>
        <color rgb="FF000000"/>
        <rFont val="굴림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부</t>
    </r>
    <r>
      <rPr>
        <sz val="12"/>
        <color rgb="FF000000"/>
        <rFont val="굴림"/>
        <family val="3"/>
        <charset val="129"/>
      </rPr>
      <t>.</t>
    </r>
  </si>
  <si>
    <t>위와 같이 공고합니다.</t>
    <phoneticPr fontId="4" type="noConversion"/>
  </si>
  <si>
    <t>국내산</t>
    <phoneticPr fontId="4" type="noConversion"/>
  </si>
  <si>
    <t>상</t>
    <phoneticPr fontId="4" type="noConversion"/>
  </si>
  <si>
    <t>1kg</t>
    <phoneticPr fontId="4" type="noConversion"/>
  </si>
  <si>
    <t>10kg</t>
    <phoneticPr fontId="4" type="noConversion"/>
  </si>
  <si>
    <t>박스</t>
    <phoneticPr fontId="4" type="noConversion"/>
  </si>
  <si>
    <t>풋고추</t>
    <phoneticPr fontId="4" type="noConversion"/>
  </si>
  <si>
    <t>청양고추</t>
    <phoneticPr fontId="4" type="noConversion"/>
  </si>
  <si>
    <t>kg</t>
    <phoneticPr fontId="4" type="noConversion"/>
  </si>
  <si>
    <t>봉</t>
    <phoneticPr fontId="4" type="noConversion"/>
  </si>
  <si>
    <t>특</t>
    <phoneticPr fontId="4" type="noConversion"/>
  </si>
  <si>
    <t>양파(특대)</t>
    <phoneticPr fontId="4" type="noConversion"/>
  </si>
  <si>
    <t>20kg</t>
    <phoneticPr fontId="4" type="noConversion"/>
  </si>
  <si>
    <t>망</t>
    <phoneticPr fontId="4" type="noConversion"/>
  </si>
  <si>
    <t>3kg</t>
    <phoneticPr fontId="4" type="noConversion"/>
  </si>
  <si>
    <t>4kg</t>
    <phoneticPr fontId="4" type="noConversion"/>
  </si>
  <si>
    <t>근대</t>
    <phoneticPr fontId="4" type="noConversion"/>
  </si>
  <si>
    <t>적상추</t>
    <phoneticPr fontId="4" type="noConversion"/>
  </si>
  <si>
    <t>아욱</t>
    <phoneticPr fontId="4" type="noConversion"/>
  </si>
  <si>
    <t>국내산</t>
    <phoneticPr fontId="4" type="noConversion"/>
  </si>
  <si>
    <t>상</t>
    <phoneticPr fontId="4" type="noConversion"/>
  </si>
  <si>
    <t>1kg</t>
    <phoneticPr fontId="4" type="noConversion"/>
  </si>
  <si>
    <t>kg</t>
    <phoneticPr fontId="4" type="noConversion"/>
  </si>
  <si>
    <t>5kg</t>
    <phoneticPr fontId="4" type="noConversion"/>
  </si>
  <si>
    <t>박스</t>
    <phoneticPr fontId="4" type="noConversion"/>
  </si>
  <si>
    <t>애호박</t>
    <phoneticPr fontId="4" type="noConversion"/>
  </si>
  <si>
    <t>20개</t>
    <phoneticPr fontId="4" type="noConversion"/>
  </si>
  <si>
    <t>찜콩나물</t>
    <phoneticPr fontId="4" type="noConversion"/>
  </si>
  <si>
    <t>수입산</t>
    <phoneticPr fontId="4" type="noConversion"/>
  </si>
  <si>
    <t>4kg</t>
    <phoneticPr fontId="4" type="noConversion"/>
  </si>
  <si>
    <t>콩나물</t>
    <phoneticPr fontId="4" type="noConversion"/>
  </si>
  <si>
    <t>숙주</t>
    <phoneticPr fontId="4" type="noConversion"/>
  </si>
  <si>
    <t>애느타리</t>
    <phoneticPr fontId="4" type="noConversion"/>
  </si>
  <si>
    <t>2kg</t>
    <phoneticPr fontId="4" type="noConversion"/>
  </si>
  <si>
    <t>마늘쫑</t>
    <phoneticPr fontId="4" type="noConversion"/>
  </si>
  <si>
    <t>수입</t>
    <phoneticPr fontId="4" type="noConversion"/>
  </si>
  <si>
    <t>단</t>
    <phoneticPr fontId="4" type="noConversion"/>
  </si>
  <si>
    <t>양배추</t>
    <phoneticPr fontId="4" type="noConversion"/>
  </si>
  <si>
    <t>3개</t>
    <phoneticPr fontId="4" type="noConversion"/>
  </si>
  <si>
    <t>망</t>
    <phoneticPr fontId="4" type="noConversion"/>
  </si>
  <si>
    <t>고사리</t>
    <phoneticPr fontId="4" type="noConversion"/>
  </si>
  <si>
    <t>토란대</t>
    <phoneticPr fontId="4" type="noConversion"/>
  </si>
  <si>
    <t>얼갈이</t>
    <phoneticPr fontId="4" type="noConversion"/>
  </si>
  <si>
    <t>세척당근</t>
    <phoneticPr fontId="4" type="noConversion"/>
  </si>
  <si>
    <t>시금치</t>
    <phoneticPr fontId="4" type="noConversion"/>
  </si>
  <si>
    <t>청경채</t>
    <phoneticPr fontId="4" type="noConversion"/>
  </si>
  <si>
    <t>참나물</t>
    <phoneticPr fontId="4" type="noConversion"/>
  </si>
  <si>
    <t>간마늘</t>
    <phoneticPr fontId="4" type="noConversion"/>
  </si>
  <si>
    <t>쑥갓</t>
    <phoneticPr fontId="4" type="noConversion"/>
  </si>
  <si>
    <t>도라지채</t>
    <phoneticPr fontId="4" type="noConversion"/>
  </si>
  <si>
    <t>통</t>
    <phoneticPr fontId="4" type="noConversion"/>
  </si>
  <si>
    <t>8kg</t>
    <phoneticPr fontId="4" type="noConversion"/>
  </si>
  <si>
    <t>3kg</t>
    <phoneticPr fontId="4" type="noConversion"/>
  </si>
  <si>
    <t>18kg</t>
    <phoneticPr fontId="4" type="noConversion"/>
  </si>
  <si>
    <t>치커리</t>
    <phoneticPr fontId="4" type="noConversion"/>
  </si>
  <si>
    <t>개</t>
    <phoneticPr fontId="4" type="noConversion"/>
  </si>
  <si>
    <t>열무</t>
    <phoneticPr fontId="4" type="noConversion"/>
  </si>
  <si>
    <t>무</t>
    <phoneticPr fontId="4" type="noConversion"/>
  </si>
  <si>
    <t>브로콜리</t>
    <phoneticPr fontId="4" type="noConversion"/>
  </si>
  <si>
    <t>양상추</t>
    <phoneticPr fontId="4" type="noConversion"/>
  </si>
  <si>
    <t>자반고등어</t>
    <phoneticPr fontId="4" type="noConversion"/>
  </si>
  <si>
    <t>대</t>
    <phoneticPr fontId="4" type="noConversion"/>
  </si>
  <si>
    <t>손</t>
    <phoneticPr fontId="4" type="noConversion"/>
  </si>
  <si>
    <t>임연수</t>
    <phoneticPr fontId="4" type="noConversion"/>
  </si>
  <si>
    <t>갈치</t>
    <phoneticPr fontId="4" type="noConversion"/>
  </si>
  <si>
    <t>마리</t>
    <phoneticPr fontId="4" type="noConversion"/>
  </si>
  <si>
    <t>건코다리35cm</t>
    <phoneticPr fontId="4" type="noConversion"/>
  </si>
  <si>
    <t>중</t>
    <phoneticPr fontId="4" type="noConversion"/>
  </si>
  <si>
    <t>돈전지(불고기)</t>
    <phoneticPr fontId="4" type="noConversion"/>
  </si>
  <si>
    <t>돈후지(불고기)</t>
    <phoneticPr fontId="4" type="noConversion"/>
  </si>
  <si>
    <t>돼지안심</t>
    <phoneticPr fontId="4" type="noConversion"/>
  </si>
  <si>
    <t>호주산</t>
    <phoneticPr fontId="4" type="noConversion"/>
  </si>
  <si>
    <t>목삼겹</t>
    <phoneticPr fontId="4" type="noConversion"/>
  </si>
  <si>
    <t>수육용삽겹</t>
    <phoneticPr fontId="4" type="noConversion"/>
  </si>
  <si>
    <t>팩</t>
    <phoneticPr fontId="4" type="noConversion"/>
  </si>
  <si>
    <t>중국산</t>
    <phoneticPr fontId="4" type="noConversion"/>
  </si>
  <si>
    <t>스테이크용소고기(안심)</t>
    <phoneticPr fontId="4" type="noConversion"/>
  </si>
  <si>
    <t>돼지갈비(찜용)</t>
    <phoneticPr fontId="4" type="noConversion"/>
  </si>
  <si>
    <t>LA갈비</t>
    <phoneticPr fontId="4" type="noConversion"/>
  </si>
  <si>
    <t>선지</t>
    <phoneticPr fontId="4" type="noConversion"/>
  </si>
  <si>
    <t>통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</si>
  <si>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</si>
  <si>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</si>
  <si>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>진미채</t>
    <phoneticPr fontId="4" type="noConversion"/>
  </si>
  <si>
    <t>남산참기름</t>
    <phoneticPr fontId="4" type="noConversion"/>
  </si>
  <si>
    <t>1.8l</t>
    <phoneticPr fontId="4" type="noConversion"/>
  </si>
  <si>
    <t>병</t>
    <phoneticPr fontId="4" type="noConversion"/>
  </si>
  <si>
    <t>남산들기름</t>
    <phoneticPr fontId="4" type="noConversion"/>
  </si>
  <si>
    <t>10개</t>
    <phoneticPr fontId="4" type="noConversion"/>
  </si>
  <si>
    <t>봉</t>
    <phoneticPr fontId="4" type="noConversion"/>
  </si>
  <si>
    <t>계란(특란)</t>
    <phoneticPr fontId="4" type="noConversion"/>
  </si>
  <si>
    <t>1등급</t>
    <phoneticPr fontId="4" type="noConversion"/>
  </si>
  <si>
    <t>30구</t>
    <phoneticPr fontId="4" type="noConversion"/>
  </si>
  <si>
    <t>판</t>
    <phoneticPr fontId="4" type="noConversion"/>
  </si>
  <si>
    <t>깐메추리알(풀무원)</t>
    <phoneticPr fontId="4" type="noConversion"/>
  </si>
  <si>
    <t>북어채</t>
    <phoneticPr fontId="4" type="noConversion"/>
  </si>
  <si>
    <t>팩</t>
    <phoneticPr fontId="4" type="noConversion"/>
  </si>
  <si>
    <t>부산어묵볼</t>
    <phoneticPr fontId="4" type="noConversion"/>
  </si>
  <si>
    <t>부산사각어묵</t>
    <phoneticPr fontId="4" type="noConversion"/>
  </si>
  <si>
    <t>병</t>
    <phoneticPr fontId="4" type="noConversion"/>
  </si>
  <si>
    <t>캔</t>
    <phoneticPr fontId="4" type="noConversion"/>
  </si>
  <si>
    <t>청수우동다시</t>
    <phoneticPr fontId="4" type="noConversion"/>
  </si>
  <si>
    <t>1.8l</t>
    <phoneticPr fontId="4" type="noConversion"/>
  </si>
  <si>
    <t>꽃맛살(사조대림)</t>
    <phoneticPr fontId="4" type="noConversion"/>
  </si>
  <si>
    <t>샘표진간장</t>
    <phoneticPr fontId="4" type="noConversion"/>
  </si>
  <si>
    <t>5l</t>
    <phoneticPr fontId="4" type="noConversion"/>
  </si>
  <si>
    <t>오뚜기순후추가루</t>
    <phoneticPr fontId="4" type="noConversion"/>
  </si>
  <si>
    <t>150g</t>
    <phoneticPr fontId="4" type="noConversion"/>
  </si>
  <si>
    <t>순창고추장</t>
    <phoneticPr fontId="4" type="noConversion"/>
  </si>
  <si>
    <t>14kg</t>
    <phoneticPr fontId="4" type="noConversion"/>
  </si>
  <si>
    <t>기장</t>
    <phoneticPr fontId="4" type="noConversion"/>
  </si>
  <si>
    <t>찹쌀</t>
    <phoneticPr fontId="4" type="noConversion"/>
  </si>
  <si>
    <t>흑미</t>
    <phoneticPr fontId="4" type="noConversion"/>
  </si>
  <si>
    <t>소고기다시다</t>
    <phoneticPr fontId="4" type="noConversion"/>
  </si>
  <si>
    <t>순한맛오뚜기카레</t>
    <phoneticPr fontId="4" type="noConversion"/>
  </si>
  <si>
    <t>순창쌈장</t>
    <phoneticPr fontId="4" type="noConversion"/>
  </si>
  <si>
    <t>백설돼지불고기양념장</t>
    <phoneticPr fontId="4" type="noConversion"/>
  </si>
  <si>
    <t>2.5ㅣ</t>
    <phoneticPr fontId="4" type="noConversion"/>
  </si>
  <si>
    <t>백설소불고기양념장</t>
    <phoneticPr fontId="4" type="noConversion"/>
  </si>
  <si>
    <t>340g</t>
    <phoneticPr fontId="4" type="noConversion"/>
  </si>
  <si>
    <t>스팸</t>
    <phoneticPr fontId="4" type="noConversion"/>
  </si>
  <si>
    <t>맛소금</t>
    <phoneticPr fontId="4" type="noConversion"/>
  </si>
  <si>
    <t>곽</t>
    <phoneticPr fontId="4" type="noConversion"/>
  </si>
  <si>
    <t>곰표밀가루</t>
    <phoneticPr fontId="4" type="noConversion"/>
  </si>
  <si>
    <t>건더기스프(우동)</t>
    <phoneticPr fontId="4" type="noConversion"/>
  </si>
  <si>
    <t>오뚜기소면</t>
    <phoneticPr fontId="4" type="noConversion"/>
  </si>
  <si>
    <t>깐들깨가루</t>
    <phoneticPr fontId="4" type="noConversion"/>
  </si>
  <si>
    <t>들깨가루</t>
    <phoneticPr fontId="4" type="noConversion"/>
  </si>
  <si>
    <t>대림냉동유부슬라이스</t>
    <phoneticPr fontId="4" type="noConversion"/>
  </si>
  <si>
    <t>1 kg</t>
    <phoneticPr fontId="4" type="noConversion"/>
  </si>
  <si>
    <t>500g</t>
    <phoneticPr fontId="4" type="noConversion"/>
  </si>
  <si>
    <t>하선정단무지슬라이스</t>
    <phoneticPr fontId="4" type="noConversion"/>
  </si>
  <si>
    <t>2.7kg</t>
    <phoneticPr fontId="4" type="noConversion"/>
  </si>
  <si>
    <t>오뚜기짜장분말</t>
    <phoneticPr fontId="4" type="noConversion"/>
  </si>
  <si>
    <t>오뚜기허니머스타드</t>
    <phoneticPr fontId="4" type="noConversion"/>
  </si>
  <si>
    <t>오뚜기연겨자</t>
    <phoneticPr fontId="4" type="noConversion"/>
  </si>
  <si>
    <t>100g</t>
    <phoneticPr fontId="4" type="noConversion"/>
  </si>
  <si>
    <t>오뚜기식용유</t>
    <phoneticPr fontId="4" type="noConversion"/>
  </si>
  <si>
    <t>14l</t>
    <phoneticPr fontId="4" type="noConversion"/>
  </si>
  <si>
    <t>오뚜기당면</t>
    <phoneticPr fontId="4" type="noConversion"/>
  </si>
  <si>
    <t>동원참치</t>
    <phoneticPr fontId="4" type="noConversion"/>
  </si>
  <si>
    <t>1.88kg</t>
    <phoneticPr fontId="4" type="noConversion"/>
  </si>
  <si>
    <t>동서리치스파인애플슬라이스</t>
    <phoneticPr fontId="4" type="noConversion"/>
  </si>
  <si>
    <t>동서리치스후르츠칵테일</t>
    <phoneticPr fontId="4" type="noConversion"/>
  </si>
  <si>
    <t>양지뜰사골분말</t>
    <phoneticPr fontId="4" type="noConversion"/>
  </si>
  <si>
    <t>오뚜기2배사과식초</t>
    <phoneticPr fontId="4" type="noConversion"/>
  </si>
  <si>
    <t>백설양조식초</t>
    <phoneticPr fontId="4" type="noConversion"/>
  </si>
  <si>
    <t>1.8ㅣ</t>
    <phoneticPr fontId="4" type="noConversion"/>
  </si>
  <si>
    <t>오뚜기물엿</t>
    <phoneticPr fontId="4" type="noConversion"/>
  </si>
  <si>
    <t>오뚜기마요네즈</t>
    <phoneticPr fontId="4" type="noConversion"/>
  </si>
  <si>
    <t>3.2kg</t>
    <phoneticPr fontId="4" type="noConversion"/>
  </si>
  <si>
    <t>호두</t>
    <phoneticPr fontId="4" type="noConversion"/>
  </si>
  <si>
    <t>아몬드</t>
    <phoneticPr fontId="4" type="noConversion"/>
  </si>
  <si>
    <t>아몬드슬라이스</t>
    <phoneticPr fontId="4" type="noConversion"/>
  </si>
  <si>
    <t>호두분태</t>
    <phoneticPr fontId="4" type="noConversion"/>
  </si>
  <si>
    <t>육계15호 통닭</t>
    <phoneticPr fontId="4" type="noConversion"/>
  </si>
  <si>
    <t>닭토막</t>
    <phoneticPr fontId="4" type="noConversion"/>
  </si>
  <si>
    <t>1.5kg</t>
    <phoneticPr fontId="4" type="noConversion"/>
  </si>
  <si>
    <t>삼계</t>
    <phoneticPr fontId="4" type="noConversion"/>
  </si>
  <si>
    <t>속삼계</t>
    <phoneticPr fontId="4" type="noConversion"/>
  </si>
  <si>
    <t>IFF가슴살</t>
    <phoneticPr fontId="4" type="noConversion"/>
  </si>
  <si>
    <t>IFF봉</t>
    <phoneticPr fontId="4" type="noConversion"/>
  </si>
  <si>
    <t>IFF윙</t>
    <phoneticPr fontId="4" type="noConversion"/>
  </si>
  <si>
    <t>치킨너겟</t>
    <phoneticPr fontId="4" type="noConversion"/>
  </si>
  <si>
    <t>팝콘치킨</t>
    <phoneticPr fontId="4" type="noConversion"/>
  </si>
  <si>
    <t>철수세미</t>
    <phoneticPr fontId="4" type="noConversion"/>
  </si>
  <si>
    <t>개</t>
    <phoneticPr fontId="4" type="noConversion"/>
  </si>
  <si>
    <t>향락스</t>
    <phoneticPr fontId="4" type="noConversion"/>
  </si>
  <si>
    <t>애경트리오</t>
    <phoneticPr fontId="4" type="noConversion"/>
  </si>
  <si>
    <t>검정봉투손잡이</t>
    <phoneticPr fontId="4" type="noConversion"/>
  </si>
  <si>
    <t>묶음</t>
    <phoneticPr fontId="4" type="noConversion"/>
  </si>
  <si>
    <t>국내산</t>
    <phoneticPr fontId="4" type="noConversion"/>
  </si>
  <si>
    <t>크린위생장갑</t>
    <phoneticPr fontId="4" type="noConversion"/>
  </si>
  <si>
    <t>200매</t>
    <phoneticPr fontId="4" type="noConversion"/>
  </si>
  <si>
    <t>곽</t>
    <phoneticPr fontId="4" type="noConversion"/>
  </si>
  <si>
    <t>손목긴위생장갑</t>
    <phoneticPr fontId="4" type="noConversion"/>
  </si>
  <si>
    <t>크린롤팩</t>
    <phoneticPr fontId="4" type="noConversion"/>
  </si>
  <si>
    <t>30*40</t>
    <phoneticPr fontId="4" type="noConversion"/>
  </si>
  <si>
    <t>유한락스</t>
    <phoneticPr fontId="4" type="noConversion"/>
  </si>
  <si>
    <t>2l</t>
    <phoneticPr fontId="4" type="noConversion"/>
  </si>
  <si>
    <t>빨아쓰는키친타월</t>
    <phoneticPr fontId="4" type="noConversion"/>
  </si>
  <si>
    <t>종이컵</t>
    <phoneticPr fontId="4" type="noConversion"/>
  </si>
  <si>
    <t>파란봉투</t>
    <phoneticPr fontId="4" type="noConversion"/>
  </si>
  <si>
    <t>흰봉투</t>
    <phoneticPr fontId="4" type="noConversion"/>
  </si>
  <si>
    <t>검정봉투</t>
    <phoneticPr fontId="4" type="noConversion"/>
  </si>
  <si>
    <t>2.1kg</t>
    <phoneticPr fontId="4" type="noConversion"/>
  </si>
  <si>
    <t>가루세제(비트)</t>
    <phoneticPr fontId="4" type="noConversion"/>
  </si>
  <si>
    <t>피죤</t>
    <phoneticPr fontId="4" type="noConversion"/>
  </si>
  <si>
    <t>3100ml</t>
    <phoneticPr fontId="4" type="noConversion"/>
  </si>
  <si>
    <t>샤프란(리픨용)</t>
    <phoneticPr fontId="4" type="noConversion"/>
  </si>
  <si>
    <t>1.6l</t>
    <phoneticPr fontId="4" type="noConversion"/>
  </si>
  <si>
    <t>식기세척기세제(솔로몬)</t>
    <phoneticPr fontId="4" type="noConversion"/>
  </si>
  <si>
    <t>식기세척기세제</t>
    <phoneticPr fontId="4" type="noConversion"/>
  </si>
  <si>
    <t>식기세척기린스</t>
    <phoneticPr fontId="4" type="noConversion"/>
  </si>
  <si>
    <t>아워홈라텍스장갑</t>
    <phoneticPr fontId="4" type="noConversion"/>
  </si>
  <si>
    <t>나무젓가락</t>
    <phoneticPr fontId="4" type="noConversion"/>
  </si>
  <si>
    <t>300개</t>
    <phoneticPr fontId="4" type="noConversion"/>
  </si>
  <si>
    <t>100개</t>
    <phoneticPr fontId="4" type="noConversion"/>
  </si>
  <si>
    <t>일회용수저</t>
    <phoneticPr fontId="4" type="noConversion"/>
  </si>
  <si>
    <t>노란고무줄</t>
    <phoneticPr fontId="4" type="noConversion"/>
  </si>
  <si>
    <t>50l</t>
    <phoneticPr fontId="4" type="noConversion"/>
  </si>
  <si>
    <t>식탁보</t>
    <phoneticPr fontId="4" type="noConversion"/>
  </si>
  <si>
    <t>1. 공고 사항</t>
    <phoneticPr fontId="4" type="noConversion"/>
  </si>
  <si>
    <t>귀 기관에서 정한 공고사항을 전적으로 승낙하고 별첨 서류를 첨부하여 제출합니다.</t>
    <phoneticPr fontId="4" type="noConversion"/>
  </si>
  <si>
    <t>수입산</t>
    <phoneticPr fontId="4" type="noConversion"/>
  </si>
  <si>
    <t>박스</t>
    <phoneticPr fontId="4" type="noConversion"/>
  </si>
  <si>
    <t>대패삽겹</t>
    <phoneticPr fontId="4" type="noConversion"/>
  </si>
  <si>
    <t>갈비탕용소갈비</t>
    <phoneticPr fontId="4" type="noConversion"/>
  </si>
  <si>
    <t>막김치</t>
    <phoneticPr fontId="4" type="noConversion"/>
  </si>
  <si>
    <t>10kg</t>
    <phoneticPr fontId="4" type="noConversion"/>
  </si>
  <si>
    <t>돈가스소스</t>
    <phoneticPr fontId="4" type="noConversion"/>
  </si>
  <si>
    <t>1.8l</t>
    <phoneticPr fontId="4" type="noConversion"/>
  </si>
  <si>
    <t>병</t>
    <phoneticPr fontId="4" type="noConversion"/>
  </si>
  <si>
    <t>빨간고무장갑(태화)</t>
    <phoneticPr fontId="4" type="noConversion"/>
  </si>
  <si>
    <t>양념김가루</t>
    <phoneticPr fontId="4" type="noConversion"/>
  </si>
  <si>
    <t>1kg</t>
    <phoneticPr fontId="4" type="noConversion"/>
  </si>
  <si>
    <t>오양맛살</t>
    <phoneticPr fontId="4" type="noConversion"/>
  </si>
  <si>
    <t>면장갑(예식장갑)</t>
    <phoneticPr fontId="4" type="noConversion"/>
  </si>
  <si>
    <t>대</t>
    <phoneticPr fontId="4" type="noConversion"/>
  </si>
  <si>
    <t>대</t>
    <phoneticPr fontId="4" type="noConversion"/>
  </si>
  <si>
    <t>1kg</t>
    <phoneticPr fontId="4" type="noConversion"/>
  </si>
  <si>
    <t>1kg</t>
    <phoneticPr fontId="4" type="noConversion"/>
  </si>
  <si>
    <t>호주산</t>
    <phoneticPr fontId="4" type="noConversion"/>
  </si>
  <si>
    <t>5개</t>
    <phoneticPr fontId="4" type="noConversion"/>
  </si>
  <si>
    <t>롯데미림</t>
    <phoneticPr fontId="4" type="noConversion"/>
  </si>
  <si>
    <t>해찬들초장</t>
    <phoneticPr fontId="4" type="noConversion"/>
  </si>
  <si>
    <t>상</t>
    <phoneticPr fontId="4" type="noConversion"/>
  </si>
  <si>
    <t>1.5kg</t>
    <phoneticPr fontId="4" type="noConversion"/>
  </si>
  <si>
    <t>550g</t>
    <phoneticPr fontId="4" type="noConversion"/>
  </si>
  <si>
    <t>700g</t>
    <phoneticPr fontId="4" type="noConversion"/>
  </si>
  <si>
    <t>썬부탄가스</t>
    <phoneticPr fontId="4" type="noConversion"/>
  </si>
  <si>
    <t>28개</t>
    <phoneticPr fontId="4" type="noConversion"/>
  </si>
  <si>
    <t>1000개</t>
    <phoneticPr fontId="4" type="noConversion"/>
  </si>
  <si>
    <t>식판용가루세제아워홈</t>
    <phoneticPr fontId="4" type="noConversion"/>
  </si>
  <si>
    <t>20kg</t>
    <phoneticPr fontId="4" type="noConversion"/>
  </si>
  <si>
    <t>일회용수저(흰색)</t>
    <phoneticPr fontId="4" type="noConversion"/>
  </si>
  <si>
    <t>50매</t>
    <phoneticPr fontId="4" type="noConversion"/>
  </si>
  <si>
    <t>프리웨이가스점화기</t>
    <phoneticPr fontId="4" type="noConversion"/>
  </si>
  <si>
    <t>F-400</t>
    <phoneticPr fontId="4" type="noConversion"/>
  </si>
  <si>
    <t>사골액기스</t>
    <phoneticPr fontId="4" type="noConversion"/>
  </si>
  <si>
    <t>로스오리(불고기용)</t>
    <phoneticPr fontId="4" type="noConversion"/>
  </si>
  <si>
    <t>납품 식자재 단가표(닭, 오리)</t>
    <phoneticPr fontId="4" type="noConversion"/>
  </si>
  <si>
    <t>박스</t>
    <phoneticPr fontId="4" type="noConversion"/>
  </si>
  <si>
    <t>통</t>
    <phoneticPr fontId="4" type="noConversion"/>
  </si>
  <si>
    <t>1kg</t>
    <phoneticPr fontId="4" type="noConversion"/>
  </si>
  <si>
    <t>상</t>
    <phoneticPr fontId="4" type="noConversion"/>
  </si>
  <si>
    <t>월계수잎</t>
    <phoneticPr fontId="4" type="noConversion"/>
  </si>
  <si>
    <t>230g</t>
    <phoneticPr fontId="4" type="noConversion"/>
  </si>
  <si>
    <t>백오이</t>
    <phoneticPr fontId="4" type="noConversion"/>
  </si>
  <si>
    <t>수입산</t>
    <phoneticPr fontId="4" type="noConversion"/>
  </si>
  <si>
    <t>국내산,중국산</t>
    <phoneticPr fontId="4" type="noConversion"/>
  </si>
  <si>
    <t>가이리멸치</t>
    <phoneticPr fontId="4" type="noConversion"/>
  </si>
  <si>
    <t>봉</t>
    <phoneticPr fontId="4" type="noConversion"/>
  </si>
  <si>
    <t>검정콩(서리태)</t>
    <phoneticPr fontId="4" type="noConversion"/>
  </si>
  <si>
    <t>중국산</t>
    <phoneticPr fontId="4" type="noConversion"/>
  </si>
  <si>
    <t>수입산</t>
    <phoneticPr fontId="4" type="noConversion"/>
  </si>
  <si>
    <t>kg</t>
    <phoneticPr fontId="4" type="noConversion"/>
  </si>
  <si>
    <t>6kg</t>
    <phoneticPr fontId="4" type="noConversion"/>
  </si>
  <si>
    <t>약간매운맛오뚜기카레</t>
    <phoneticPr fontId="4" type="noConversion"/>
  </si>
  <si>
    <t>5l</t>
    <phoneticPr fontId="4" type="noConversion"/>
  </si>
  <si>
    <t>250g</t>
    <phoneticPr fontId="4" type="noConversion"/>
  </si>
  <si>
    <t>냉동우동면</t>
    <phoneticPr fontId="4" type="noConversion"/>
  </si>
  <si>
    <t>남산고추가루(국산50%)</t>
    <phoneticPr fontId="4" type="noConversion"/>
  </si>
  <si>
    <t>고운고추가루</t>
    <phoneticPr fontId="4" type="noConversion"/>
  </si>
  <si>
    <t>중국산</t>
    <phoneticPr fontId="4" type="noConversion"/>
  </si>
  <si>
    <t>1kg</t>
    <phoneticPr fontId="4" type="noConversion"/>
  </si>
  <si>
    <t>상</t>
    <phoneticPr fontId="4" type="noConversion"/>
  </si>
  <si>
    <t>웰핫도그</t>
    <phoneticPr fontId="4" type="noConversion"/>
  </si>
  <si>
    <t>닭갈비(무뼈)양념</t>
    <phoneticPr fontId="4" type="noConversion"/>
  </si>
  <si>
    <t>닭다리살</t>
    <phoneticPr fontId="4" type="noConversion"/>
  </si>
  <si>
    <t>10개</t>
    <phoneticPr fontId="4" type="noConversion"/>
  </si>
  <si>
    <t>10개</t>
    <phoneticPr fontId="4" type="noConversion"/>
  </si>
  <si>
    <t>묶음</t>
    <phoneticPr fontId="4" type="noConversion"/>
  </si>
  <si>
    <t>묶음</t>
    <phoneticPr fontId="4" type="noConversion"/>
  </si>
  <si>
    <t>핑크색고무장갑</t>
    <phoneticPr fontId="4" type="noConversion"/>
  </si>
  <si>
    <t>대</t>
    <phoneticPr fontId="4" type="noConversion"/>
  </si>
  <si>
    <t>중</t>
    <phoneticPr fontId="4" type="noConversion"/>
  </si>
  <si>
    <t>개</t>
    <phoneticPr fontId="4" type="noConversion"/>
  </si>
  <si>
    <t>식기세척기린스(솔로몬)</t>
    <phoneticPr fontId="4" type="noConversion"/>
  </si>
  <si>
    <t>비트액체세제</t>
    <phoneticPr fontId="4" type="noConversion"/>
  </si>
  <si>
    <t>245m</t>
    <phoneticPr fontId="4" type="noConversion"/>
  </si>
  <si>
    <t>14l</t>
    <phoneticPr fontId="4" type="noConversion"/>
  </si>
  <si>
    <t>양배추</t>
    <phoneticPr fontId="4" type="noConversion"/>
  </si>
  <si>
    <t>3개</t>
    <phoneticPr fontId="4" type="noConversion"/>
  </si>
  <si>
    <t>망</t>
    <phoneticPr fontId="4" type="noConversion"/>
  </si>
  <si>
    <t>비름나물</t>
    <phoneticPr fontId="4" type="noConversion"/>
  </si>
  <si>
    <t>4kg</t>
    <phoneticPr fontId="4" type="noConversion"/>
  </si>
  <si>
    <t>박스</t>
    <phoneticPr fontId="4" type="noConversion"/>
  </si>
  <si>
    <t>상</t>
    <phoneticPr fontId="4" type="noConversion"/>
  </si>
  <si>
    <t>국내산</t>
    <phoneticPr fontId="4" type="noConversion"/>
  </si>
  <si>
    <t>수입산</t>
    <phoneticPr fontId="4" type="noConversion"/>
  </si>
  <si>
    <t>수입산</t>
    <phoneticPr fontId="4" type="noConversion"/>
  </si>
  <si>
    <t>1kg</t>
    <phoneticPr fontId="4" type="noConversion"/>
  </si>
  <si>
    <t>상</t>
    <phoneticPr fontId="4" type="noConversion"/>
  </si>
  <si>
    <t>상</t>
    <phoneticPr fontId="4" type="noConversion"/>
  </si>
  <si>
    <t>롯대롤팩25*35</t>
    <phoneticPr fontId="4" type="noConversion"/>
  </si>
  <si>
    <t>500매</t>
    <phoneticPr fontId="4" type="noConversion"/>
  </si>
  <si>
    <t>롯대롤팩30*40</t>
    <phoneticPr fontId="4" type="noConversion"/>
  </si>
  <si>
    <t>롯대롤팩33*45</t>
    <phoneticPr fontId="4" type="noConversion"/>
  </si>
  <si>
    <t>40*60</t>
    <phoneticPr fontId="4" type="noConversion"/>
  </si>
  <si>
    <t>면행주(흰색)</t>
    <phoneticPr fontId="4" type="noConversion"/>
  </si>
  <si>
    <t>바둑크리너면행주(파란)</t>
    <phoneticPr fontId="4" type="noConversion"/>
  </si>
  <si>
    <t>바둑크리너면행주(핑크색)</t>
    <phoneticPr fontId="4" type="noConversion"/>
  </si>
  <si>
    <t>상</t>
    <phoneticPr fontId="4" type="noConversion"/>
  </si>
  <si>
    <t>주방용장화(겨울용)</t>
    <phoneticPr fontId="4" type="noConversion"/>
  </si>
  <si>
    <t>주방용장화(봄가을용)</t>
    <phoneticPr fontId="4" type="noConversion"/>
  </si>
  <si>
    <t>245m</t>
    <phoneticPr fontId="4" type="noConversion"/>
  </si>
  <si>
    <t>개</t>
    <phoneticPr fontId="4" type="noConversion"/>
  </si>
  <si>
    <t>30l</t>
    <phoneticPr fontId="4" type="noConversion"/>
  </si>
  <si>
    <t>30l</t>
    <phoneticPr fontId="4" type="noConversion"/>
  </si>
  <si>
    <t>44*52</t>
    <phoneticPr fontId="4" type="noConversion"/>
  </si>
  <si>
    <t>37*46</t>
    <phoneticPr fontId="4" type="noConversion"/>
  </si>
  <si>
    <t>33*38</t>
    <phoneticPr fontId="4" type="noConversion"/>
  </si>
  <si>
    <t>오뚜기건미역</t>
    <phoneticPr fontId="4" type="noConversion"/>
  </si>
  <si>
    <t>나. 계약체결방법 : 지역제한경쟁입찰 - 협상에 의한 계약</t>
    <phoneticPr fontId="4" type="noConversion"/>
  </si>
  <si>
    <t>다. 계약기간 : 계약 체결 후 6개월간</t>
    <phoneticPr fontId="4" type="noConversion"/>
  </si>
  <si>
    <t>라. 납품종목 : 식자재(농산물, 수산물, 축산물, 공산품, 소모품 등)</t>
    <phoneticPr fontId="4" type="noConversion"/>
  </si>
  <si>
    <t>* 제출된 서류는 일체 반환하지 않습니다.</t>
    <phoneticPr fontId="4" type="noConversion"/>
  </si>
  <si>
    <t>* 기타 자세한 사항은 홍천군노인복지관 총무과로 문의 바랍니다.</t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</si>
  <si>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영업배상책임보험에 가입한 업체(1인당 1천만원 이상, 1사고당 1억원 이상)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</si>
  <si>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사업자 등록 상 해당종목(농·수·축산물, 공산품, 소모품)을 모두 취급하고 식품판매업 영업형태로 신고된 업체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</si>
  <si>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물품운송에 필요한 냉장·냉동 장치가 설치된 차량(탑차) 및 시설, 점포를 보유 또는 임차 하고 있는 업체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</si>
  <si>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국세 및 지방세를 완납한 사업자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</si>
  <si>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주 5일 이상 식자재 납품이 가능한 업체(당일 08:30 전 까지 배송 가능)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</si>
  <si>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물품 교환·반품 요구시 신속한 처리가능 업체(1시간 이내)</t>
    </r>
    <phoneticPr fontId="4" type="noConversion"/>
  </si>
  <si>
    <t>사. 선정업체발표: 선정업체 개별 통보</t>
    <phoneticPr fontId="4" type="noConversion"/>
  </si>
  <si>
    <t>아. 대상업체 : 강원도 홍천군 소재 업체</t>
    <phoneticPr fontId="4" type="noConversion"/>
  </si>
  <si>
    <t>자. 접수방법 : 신청서 및 구비서류 동봉 후 방문제출</t>
    <phoneticPr fontId="4" type="noConversion"/>
  </si>
  <si>
    <t>입 찰 참 가 신 청 서</t>
    <phoneticPr fontId="4" type="noConversion"/>
  </si>
  <si>
    <t xml:space="preserve">본인은 위의 번호로 공고한 귀 기관의 식자재 납품업체 선정에 참가하고자, </t>
    <phoneticPr fontId="4" type="noConversion"/>
  </si>
  <si>
    <r>
      <t xml:space="preserve">참가신청자  주 소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</si>
  <si>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사업자등록번호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</si>
  <si>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상호 또는 명칭 </t>
    </r>
    <r>
      <rPr>
        <sz val="12"/>
        <color rgb="FF000000"/>
        <rFont val="굴림"/>
        <family val="3"/>
        <charset val="129"/>
      </rPr>
      <t xml:space="preserve">: </t>
    </r>
    <phoneticPr fontId="4" type="noConversion"/>
  </si>
  <si>
    <r>
      <t xml:space="preserve">                 전 화 번 호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</si>
  <si>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대표자 성명 </t>
    </r>
    <r>
      <rPr>
        <sz val="12"/>
        <color rgb="FF000000"/>
        <rFont val="굴림"/>
        <family val="3"/>
        <charset val="129"/>
      </rPr>
      <t>:                                             (</t>
    </r>
    <r>
      <rPr>
        <sz val="12"/>
        <color rgb="FF000000"/>
        <rFont val="맑은 고딕"/>
        <family val="3"/>
        <charset val="129"/>
        <scheme val="minor"/>
      </rPr>
      <t>인</t>
    </r>
    <r>
      <rPr>
        <sz val="12"/>
        <color rgb="FF000000"/>
        <rFont val="굴림"/>
        <family val="3"/>
        <charset val="129"/>
      </rPr>
      <t>)</t>
    </r>
    <phoneticPr fontId="4" type="noConversion"/>
  </si>
  <si>
    <r>
      <t xml:space="preserve">                 주민등록번호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</si>
  <si>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t>수입산</t>
    <phoneticPr fontId="4" type="noConversion"/>
  </si>
  <si>
    <t>동태(냉동)</t>
    <phoneticPr fontId="4" type="noConversion"/>
  </si>
  <si>
    <t>참이슬소주</t>
    <phoneticPr fontId="4" type="noConversion"/>
  </si>
  <si>
    <t>백설스모크햄</t>
    <phoneticPr fontId="4" type="noConversion"/>
  </si>
  <si>
    <t>백설줄줄이비엔나</t>
    <phoneticPr fontId="4" type="noConversion"/>
  </si>
  <si>
    <t>백설튀김가루</t>
    <phoneticPr fontId="4" type="noConversion"/>
  </si>
  <si>
    <t>백설부침가루</t>
    <phoneticPr fontId="4" type="noConversion"/>
  </si>
  <si>
    <t>백설탕(백설)</t>
    <phoneticPr fontId="4" type="noConversion"/>
  </si>
  <si>
    <t>황설탕(백설)</t>
    <phoneticPr fontId="4" type="noConversion"/>
  </si>
  <si>
    <t>꽃소금</t>
    <phoneticPr fontId="4" type="noConversion"/>
  </si>
  <si>
    <t>까나리액젓(하선정)</t>
    <phoneticPr fontId="4" type="noConversion"/>
  </si>
  <si>
    <t>멸치액젓(하선정)</t>
    <phoneticPr fontId="4" type="noConversion"/>
  </si>
  <si>
    <t>시골막장</t>
    <phoneticPr fontId="4" type="noConversion"/>
  </si>
  <si>
    <t>이츠웰식용유</t>
    <phoneticPr fontId="4" type="noConversion"/>
  </si>
  <si>
    <t>재래식된장(해찬들)</t>
    <phoneticPr fontId="4" type="noConversion"/>
  </si>
  <si>
    <t>경로식당 식자재 납품업체 입찰 공고</t>
    <phoneticPr fontId="4" type="noConversion"/>
  </si>
  <si>
    <t xml:space="preserve">                   - 도 시 락  : 금19,500,000원(6개월간)</t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</si>
  <si>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지방자치단체를 당사자로 하는 계약에 관한 법률시행령 제13조 및 동법시행규칙 제14조 규정에 의한 유자격자로서 다음의 조건을 갖춘 사업자</t>
    </r>
    <phoneticPr fontId="4" type="noConversion"/>
  </si>
  <si>
    <t>치즈스틱(업소용)</t>
    <phoneticPr fontId="4" type="noConversion"/>
  </si>
  <si>
    <t>20개</t>
    <phoneticPr fontId="4" type="noConversion"/>
  </si>
  <si>
    <t>봉</t>
    <phoneticPr fontId="4" type="noConversion"/>
  </si>
  <si>
    <t>1kg</t>
    <phoneticPr fontId="4" type="noConversion"/>
  </si>
  <si>
    <t>동원청파래오징어까스</t>
    <phoneticPr fontId="4" type="noConversion"/>
  </si>
  <si>
    <t>동원생선까스</t>
    <phoneticPr fontId="4" type="noConversion"/>
  </si>
  <si>
    <t>아워홈탕수육</t>
    <phoneticPr fontId="4" type="noConversion"/>
  </si>
  <si>
    <t>800g</t>
    <phoneticPr fontId="4" type="noConversion"/>
  </si>
  <si>
    <t>아워홈야채고로케</t>
    <phoneticPr fontId="4" type="noConversion"/>
  </si>
  <si>
    <t>상</t>
    <phoneticPr fontId="4" type="noConversion"/>
  </si>
  <si>
    <t>굿초이스안심통살치킨</t>
    <phoneticPr fontId="4" type="noConversion"/>
  </si>
  <si>
    <t>텐더스틱</t>
    <phoneticPr fontId="4" type="noConversion"/>
  </si>
  <si>
    <t>핫스파이스봉</t>
    <phoneticPr fontId="4" type="noConversion"/>
  </si>
  <si>
    <t>핫스파이스윙</t>
    <phoneticPr fontId="4" type="noConversion"/>
  </si>
  <si>
    <t>닭가슴살햄</t>
    <phoneticPr fontId="4" type="noConversion"/>
  </si>
  <si>
    <t>200g</t>
    <phoneticPr fontId="4" type="noConversion"/>
  </si>
  <si>
    <t>캔</t>
    <phoneticPr fontId="4" type="noConversion"/>
  </si>
  <si>
    <t>바. 사업예산: 금69,500,000원 (6개월간 예정물량 예상액)</t>
    <phoneticPr fontId="4" type="noConversion"/>
  </si>
  <si>
    <t xml:space="preserve">                   - 경로식당 : 금50,000,000원(6개월간)</t>
    <phoneticPr fontId="4" type="noConversion"/>
  </si>
  <si>
    <t>청정원굴소스</t>
    <phoneticPr fontId="4" type="noConversion"/>
  </si>
  <si>
    <t>백설굴소스</t>
    <phoneticPr fontId="4" type="noConversion"/>
  </si>
  <si>
    <t>상</t>
    <phoneticPr fontId="4" type="noConversion"/>
  </si>
  <si>
    <t>2.4kg</t>
    <phoneticPr fontId="4" type="noConversion"/>
  </si>
  <si>
    <t>2.4kg</t>
    <phoneticPr fontId="4" type="noConversion"/>
  </si>
  <si>
    <t>병</t>
    <phoneticPr fontId="4" type="noConversion"/>
  </si>
  <si>
    <t>베이지고무장갑</t>
    <phoneticPr fontId="4" type="noConversion"/>
  </si>
  <si>
    <t>100매*소</t>
    <phoneticPr fontId="4" type="noConversion"/>
  </si>
  <si>
    <t>100매*중</t>
    <phoneticPr fontId="4" type="noConversion"/>
  </si>
  <si>
    <t>곽</t>
    <phoneticPr fontId="4" type="noConversion"/>
  </si>
  <si>
    <t>차. 서류제출처: 강원도 홍천군 홍천읍 태학여내길 80-3 홍천군노인복지관 1층(총무과)</t>
    <phoneticPr fontId="4" type="noConversion"/>
  </si>
  <si>
    <t>* 코로나-19 및 유사한 질병으로 인해 보건복지부의 복지관 휴관 지시 사항에 따라 일시적/잠정적 경로식당의 정상 운영이 불가할 수 있음을 유념해주시기 바랍니다.</t>
    <phoneticPr fontId="4" type="noConversion"/>
  </si>
  <si>
    <t xml:space="preserve">2025년 상반기 홍천군노인복지관 </t>
    <phoneticPr fontId="4" type="noConversion"/>
  </si>
  <si>
    <t>2025.      .      .</t>
    <phoneticPr fontId="4" type="noConversion"/>
  </si>
  <si>
    <t>50개</t>
    <phoneticPr fontId="4" type="noConversion"/>
  </si>
  <si>
    <t>kg</t>
    <phoneticPr fontId="4" type="noConversion"/>
  </si>
  <si>
    <t>단가기준일 : 2025. 6. 2</t>
    <phoneticPr fontId="4" type="noConversion"/>
  </si>
  <si>
    <t xml:space="preserve">홍천군노인복지관에서는 2025년 하반기 경로식당 식자재 납품 업체를 선정 하고자 아래와 같이 공고합니다. </t>
    <phoneticPr fontId="4" type="noConversion"/>
  </si>
  <si>
    <t>가. 건     명 : 2025년 하반기 홍천군노인복지관 경로식당 식자재 납품 업체 선정</t>
    <phoneticPr fontId="4" type="noConversion"/>
  </si>
  <si>
    <t>마. 등록기간 : 2025. 6. 2.(월) ~ 2025. 6. 9.(월)</t>
    <phoneticPr fontId="4" type="noConversion"/>
  </si>
  <si>
    <t>※정해진 일시에 설명회에 참여하지 않을시 참여의사가 없는 것으로 간주함.</t>
    <phoneticPr fontId="4" type="noConversion"/>
  </si>
  <si>
    <t>카. 제안설명회 : 2025. 6. 12.(목) 14:00 (※복지관 사정에 따라 변경 가능)</t>
    <phoneticPr fontId="4" type="noConversion"/>
  </si>
  <si>
    <t>(담당자 : 복지행정팀 팀장, 전화 : 033-430-8760, 8700)</t>
    <phoneticPr fontId="4" type="noConversion"/>
  </si>
  <si>
    <r>
      <t>제</t>
    </r>
    <r>
      <rPr>
        <sz val="12"/>
        <color rgb="FF000000"/>
        <rFont val="굴림"/>
        <family val="3"/>
        <charset val="129"/>
      </rPr>
      <t>2025-01</t>
    </r>
    <r>
      <rPr>
        <sz val="12"/>
        <color rgb="FF000000"/>
        <rFont val="맑은 고딕"/>
        <family val="3"/>
        <charset val="129"/>
        <scheme val="minor"/>
      </rPr>
      <t>호</t>
    </r>
    <phoneticPr fontId="4" type="noConversion"/>
  </si>
  <si>
    <r>
      <t>2025</t>
    </r>
    <r>
      <rPr>
        <sz val="11"/>
        <color rgb="FF000000"/>
        <rFont val="맑은 고딕"/>
        <family val="3"/>
        <charset val="129"/>
        <scheme val="minor"/>
      </rPr>
      <t>년 하반기 홍천군노인복지관 식자재 납품업체 선정을 위한 참가 신청</t>
    </r>
    <phoneticPr fontId="4" type="noConversion"/>
  </si>
  <si>
    <t>우삼겹</t>
    <phoneticPr fontId="4" type="noConversion"/>
  </si>
  <si>
    <t>우목살</t>
    <phoneticPr fontId="4" type="noConversion"/>
  </si>
  <si>
    <t>양지</t>
    <phoneticPr fontId="4" type="noConversion"/>
  </si>
  <si>
    <t>등심</t>
    <phoneticPr fontId="4" type="noConversion"/>
  </si>
  <si>
    <t>1kg</t>
    <phoneticPr fontId="4" type="noConversion"/>
  </si>
  <si>
    <t>1kg</t>
    <phoneticPr fontId="4" type="noConversion"/>
  </si>
  <si>
    <t>소불고기(앞다리살)</t>
    <phoneticPr fontId="4" type="noConversion"/>
  </si>
  <si>
    <t>차돌박이</t>
    <phoneticPr fontId="4" type="noConversion"/>
  </si>
  <si>
    <t>돼지등심</t>
    <phoneticPr fontId="4" type="noConversion"/>
  </si>
  <si>
    <t>1kg</t>
    <phoneticPr fontId="4" type="noConversion"/>
  </si>
  <si>
    <t>돼지목살</t>
    <phoneticPr fontId="4" type="noConversion"/>
  </si>
  <si>
    <t>삼겹살</t>
    <phoneticPr fontId="4" type="noConversion"/>
  </si>
  <si>
    <t>상</t>
    <phoneticPr fontId="4" type="noConversion"/>
  </si>
  <si>
    <t>kg</t>
    <phoneticPr fontId="4" type="noConversion"/>
  </si>
  <si>
    <t>훈제오리슬라이스(하림)</t>
    <phoneticPr fontId="4" type="noConversion"/>
  </si>
  <si>
    <t>특대</t>
    <phoneticPr fontId="4" type="noConversion"/>
  </si>
  <si>
    <t>특대</t>
    <phoneticPr fontId="4" type="noConversion"/>
  </si>
  <si>
    <t>특대</t>
    <phoneticPr fontId="4" type="noConversion"/>
  </si>
  <si>
    <t>오뚜기스위트콘</t>
    <phoneticPr fontId="4" type="noConversion"/>
  </si>
  <si>
    <t>폴리장갑(회색)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</si>
</sst>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20"/>
      <color rgb="FF000000"/>
      <name val="맑은 고딕"/>
      <family val="3"/>
      <charset val="129"/>
      <scheme val="minor"/>
    </font>
    <font>
      <b/>
      <sz val="20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6" fillId="4" borderId="1" xfId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6" fillId="0" borderId="1" xfId="0" applyFont="1" applyBorder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right" vertical="center" wrapText="1" shrinkToFit="1"/>
    </xf>
    <xf numFmtId="0" fontId="9" fillId="0" borderId="0" xfId="0" applyFont="1" applyAlignment="1">
      <alignment vertical="center" wrapText="1" shrinkToFit="1"/>
    </xf>
    <xf numFmtId="0" fontId="9" fillId="0" borderId="0" xfId="0" applyFont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center" vertical="center" wrapText="1" shrinkToFit="1"/>
    </xf>
    <xf numFmtId="0" fontId="6" fillId="5" borderId="3" xfId="0" applyFont="1" applyFill="1" applyBorder="1" applyAlignment="1">
      <alignment horizontal="center" vertical="center" wrapText="1" shrinkToFit="1"/>
    </xf>
    <xf numFmtId="0" fontId="7" fillId="5" borderId="3" xfId="1" applyFont="1" applyFill="1" applyBorder="1" applyAlignment="1">
      <alignment horizontal="center" vertical="center" wrapText="1" shrinkToFit="1"/>
    </xf>
    <xf numFmtId="176" fontId="7" fillId="5" borderId="3" xfId="1" applyNumberFormat="1" applyFont="1" applyFill="1" applyBorder="1" applyAlignment="1">
      <alignment horizontal="center" vertical="center" wrapText="1" shrinkToFit="1"/>
    </xf>
    <xf numFmtId="0" fontId="10" fillId="0" borderId="2" xfId="0" applyFont="1" applyBorder="1" applyAlignment="1">
      <alignment horizontal="center" vertical="center" wrapText="1" shrinkToFit="1"/>
    </xf>
    <xf numFmtId="0" fontId="10" fillId="0" borderId="2" xfId="0" applyFont="1" applyBorder="1">
      <alignment vertical="center"/>
    </xf>
    <xf numFmtId="0" fontId="10" fillId="0" borderId="2" xfId="0" applyFont="1" applyBorder="1" applyAlignment="1">
      <alignment vertical="center" wrapText="1" shrinkToFit="1"/>
    </xf>
    <xf numFmtId="0" fontId="10" fillId="0" borderId="2" xfId="0" applyFont="1" applyBorder="1" applyAlignment="1">
      <alignment horizontal="right" vertical="center" wrapText="1" shrinkToFit="1"/>
    </xf>
    <xf numFmtId="0" fontId="6" fillId="6" borderId="1" xfId="0" applyFont="1" applyFill="1" applyBorder="1" applyAlignment="1">
      <alignment horizontal="center" vertical="center" wrapText="1" shrinkToFit="1"/>
    </xf>
    <xf numFmtId="41" fontId="7" fillId="6" borderId="1" xfId="4" applyFont="1" applyFill="1" applyBorder="1" applyAlignment="1">
      <alignment horizontal="center" vertical="center" wrapText="1" shrinkToFit="1"/>
    </xf>
    <xf numFmtId="41" fontId="8" fillId="6" borderId="1" xfId="4" applyFont="1" applyFill="1" applyBorder="1" applyAlignment="1">
      <alignment vertical="center" wrapText="1" shrinkToFit="1"/>
    </xf>
    <xf numFmtId="176" fontId="7" fillId="6" borderId="1" xfId="4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1" applyNumberFormat="1" applyFont="1" applyFill="1" applyBorder="1" applyAlignment="1">
      <alignment horizontal="right" vertical="center" wrapText="1" shrinkToFit="1"/>
    </xf>
    <xf numFmtId="176" fontId="6" fillId="0" borderId="1" xfId="1" applyNumberFormat="1" applyFont="1" applyFill="1" applyBorder="1" applyAlignment="1">
      <alignment horizontal="center" vertical="center" wrapText="1" shrinkToFit="1"/>
    </xf>
    <xf numFmtId="41" fontId="8" fillId="0" borderId="1" xfId="4" applyFont="1" applyFill="1" applyBorder="1" applyAlignment="1">
      <alignment vertical="center" wrapText="1" shrinkToFit="1"/>
    </xf>
    <xf numFmtId="0" fontId="9" fillId="0" borderId="0" xfId="0" applyFont="1" applyFill="1">
      <alignment vertical="center"/>
    </xf>
    <xf numFmtId="0" fontId="6" fillId="4" borderId="1" xfId="1" applyFont="1" applyFill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4" fillId="0" borderId="0" xfId="0" applyFont="1" applyAlignment="1">
      <alignment horizontal="justify" vertical="center"/>
    </xf>
    <xf numFmtId="0" fontId="14" fillId="0" borderId="0" xfId="0" applyFont="1" applyAlignment="1">
      <alignment horizontal="center" vertical="center"/>
    </xf>
    <xf numFmtId="31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justify" vertical="center" wrapText="1"/>
    </xf>
    <xf numFmtId="0" fontId="14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 wrapText="1" shrinkToFit="1"/>
    </xf>
    <xf numFmtId="41" fontId="7" fillId="0" borderId="1" xfId="4" applyFont="1" applyBorder="1" applyAlignment="1">
      <alignment horizontal="center" vertical="center"/>
    </xf>
    <xf numFmtId="41" fontId="11" fillId="0" borderId="1" xfId="4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9" fillId="0" borderId="0" xfId="0" applyFont="1" applyBorder="1">
      <alignment vertical="center"/>
    </xf>
    <xf numFmtId="0" fontId="6" fillId="4" borderId="0" xfId="1" applyFont="1" applyFill="1" applyBorder="1" applyAlignment="1">
      <alignment horizontal="center" vertical="center"/>
    </xf>
    <xf numFmtId="0" fontId="14" fillId="0" borderId="0" xfId="0" applyNumberFormat="1" applyFont="1" applyAlignment="1">
      <alignment horizontal="justify" vertical="center"/>
    </xf>
    <xf numFmtId="0" fontId="0" fillId="0" borderId="0" xfId="0" applyNumberFormat="1">
      <alignment vertical="center"/>
    </xf>
    <xf numFmtId="0" fontId="14" fillId="0" borderId="0" xfId="0" applyFont="1" applyFill="1" applyAlignment="1">
      <alignment horizontal="justify" vertical="center" wrapText="1"/>
    </xf>
    <xf numFmtId="0" fontId="22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justify" vertical="center" wrapText="1"/>
    </xf>
    <xf numFmtId="0" fontId="18" fillId="0" borderId="0" xfId="0" applyFont="1" applyBorder="1" applyAlignment="1">
      <alignment horizontal="justify" vertical="center" wrapText="1"/>
    </xf>
    <xf numFmtId="0" fontId="18" fillId="0" borderId="15" xfId="0" applyFont="1" applyBorder="1" applyAlignment="1">
      <alignment horizontal="justify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justify" vertical="center" wrapText="1"/>
    </xf>
    <xf numFmtId="0" fontId="20" fillId="0" borderId="12" xfId="0" applyFont="1" applyBorder="1" applyAlignment="1">
      <alignment horizontal="justify" vertical="center" wrapText="1"/>
    </xf>
    <xf numFmtId="0" fontId="20" fillId="0" borderId="13" xfId="0" applyFont="1" applyBorder="1" applyAlignment="1">
      <alignment horizontal="justify" vertical="center" wrapText="1"/>
    </xf>
    <xf numFmtId="0" fontId="18" fillId="0" borderId="5" xfId="0" applyFont="1" applyBorder="1" applyAlignment="1">
      <alignment horizontal="justify" vertical="center" wrapText="1"/>
    </xf>
    <xf numFmtId="0" fontId="18" fillId="0" borderId="6" xfId="0" applyFont="1" applyBorder="1" applyAlignment="1">
      <alignment horizontal="justify" vertical="center" wrapText="1"/>
    </xf>
    <xf numFmtId="0" fontId="18" fillId="0" borderId="7" xfId="0" applyFont="1" applyBorder="1" applyAlignment="1">
      <alignment horizontal="justify" vertical="center" wrapText="1"/>
    </xf>
    <xf numFmtId="0" fontId="14" fillId="0" borderId="14" xfId="0" applyFont="1" applyBorder="1" applyAlignment="1">
      <alignment horizontal="justify" vertical="center" wrapText="1"/>
    </xf>
    <xf numFmtId="0" fontId="14" fillId="0" borderId="0" xfId="0" applyFont="1" applyBorder="1" applyAlignment="1">
      <alignment horizontal="justify" vertical="center" wrapText="1"/>
    </xf>
    <xf numFmtId="0" fontId="14" fillId="0" borderId="15" xfId="0" applyFont="1" applyBorder="1" applyAlignment="1">
      <alignment horizontal="justify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justify" vertical="center" wrapText="1"/>
    </xf>
    <xf numFmtId="0" fontId="18" fillId="0" borderId="9" xfId="0" applyFont="1" applyBorder="1" applyAlignment="1">
      <alignment horizontal="justify" vertical="center" wrapText="1"/>
    </xf>
    <xf numFmtId="0" fontId="18" fillId="0" borderId="10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2" fillId="0" borderId="0" xfId="0" applyFont="1" applyBorder="1" applyAlignment="1">
      <alignment horizontal="right" vertical="center" wrapText="1" shrinkToFit="1"/>
    </xf>
    <xf numFmtId="0" fontId="9" fillId="0" borderId="0" xfId="0" applyFont="1" applyAlignment="1">
      <alignment horizontal="left" vertical="center" wrapText="1" shrinkToFit="1"/>
    </xf>
    <xf numFmtId="0" fontId="9" fillId="0" borderId="0" xfId="0" applyFont="1" applyAlignment="1">
      <alignment horizontal="center" vertical="center" wrapText="1" shrinkToFit="1"/>
    </xf>
  </cellXfs>
  <cellStyles count="5">
    <cellStyle name="나쁨 2" xfId="2"/>
    <cellStyle name="보통 2" xfId="3"/>
    <cellStyle name="쉼표 [0] 2" xfId="4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9"/>
  <sheetViews>
    <sheetView zoomScale="120" zoomScaleNormal="120" workbookViewId="0">
      <selection activeCell="A48" sqref="A48"/>
    </sheetView>
  </sheetViews>
  <sheetFormatPr defaultRowHeight="16.5" x14ac:dyDescent="0.3"/>
  <cols>
    <col min="1" max="1" width="83.375" customWidth="1"/>
  </cols>
  <sheetData>
    <row r="1" spans="1:1" ht="19.5" customHeight="1" x14ac:dyDescent="0.3">
      <c r="A1" s="45" t="s">
        <v>436</v>
      </c>
    </row>
    <row r="2" spans="1:1" ht="20.25" x14ac:dyDescent="0.3">
      <c r="A2" s="45" t="s">
        <v>402</v>
      </c>
    </row>
    <row r="3" spans="1:1" ht="9.75" customHeight="1" x14ac:dyDescent="0.3">
      <c r="A3" s="27" t="s">
        <v>36</v>
      </c>
    </row>
    <row r="4" spans="1:1" ht="34.5" x14ac:dyDescent="0.3">
      <c r="A4" s="27" t="s">
        <v>441</v>
      </c>
    </row>
    <row r="5" spans="1:1" ht="15" customHeight="1" x14ac:dyDescent="0.3">
      <c r="A5" s="27" t="s">
        <v>36</v>
      </c>
    </row>
    <row r="6" spans="1:1" ht="15" customHeight="1" x14ac:dyDescent="0.3">
      <c r="A6" s="39" t="s">
        <v>253</v>
      </c>
    </row>
    <row r="7" spans="1:1" ht="15" customHeight="1" x14ac:dyDescent="0.3">
      <c r="A7" s="27" t="s">
        <v>442</v>
      </c>
    </row>
    <row r="8" spans="1:1" ht="15" customHeight="1" x14ac:dyDescent="0.3">
      <c r="A8" s="27" t="s">
        <v>365</v>
      </c>
    </row>
    <row r="9" spans="1:1" ht="15" customHeight="1" x14ac:dyDescent="0.3">
      <c r="A9" s="27" t="s">
        <v>366</v>
      </c>
    </row>
    <row r="10" spans="1:1" ht="15" customHeight="1" x14ac:dyDescent="0.3">
      <c r="A10" s="27" t="s">
        <v>367</v>
      </c>
    </row>
    <row r="11" spans="1:1" ht="15" customHeight="1" x14ac:dyDescent="0.3">
      <c r="A11" s="27" t="s">
        <v>443</v>
      </c>
    </row>
    <row r="12" spans="1:1" ht="15" customHeight="1" x14ac:dyDescent="0.3">
      <c r="A12" s="27" t="s">
        <v>422</v>
      </c>
    </row>
    <row r="13" spans="1:1" ht="15" customHeight="1" x14ac:dyDescent="0.3">
      <c r="A13" s="27" t="s">
        <v>423</v>
      </c>
    </row>
    <row r="14" spans="1:1" ht="15" customHeight="1" x14ac:dyDescent="0.3">
      <c r="A14" s="27" t="s">
        <v>403</v>
      </c>
    </row>
    <row r="15" spans="1:1" ht="15" customHeight="1" x14ac:dyDescent="0.3">
      <c r="A15" s="27" t="s">
        <v>376</v>
      </c>
    </row>
    <row r="16" spans="1:1" ht="15" customHeight="1" x14ac:dyDescent="0.3">
      <c r="A16" s="27" t="s">
        <v>377</v>
      </c>
    </row>
    <row r="17" spans="1:1" ht="15" customHeight="1" x14ac:dyDescent="0.3">
      <c r="A17" s="27" t="s">
        <v>378</v>
      </c>
    </row>
    <row r="18" spans="1:1" ht="15" customHeight="1" x14ac:dyDescent="0.3">
      <c r="A18" s="27" t="s">
        <v>434</v>
      </c>
    </row>
    <row r="19" spans="1:1" ht="15" customHeight="1" x14ac:dyDescent="0.3">
      <c r="A19" s="27" t="s">
        <v>445</v>
      </c>
    </row>
    <row r="20" spans="1:1" ht="15" customHeight="1" x14ac:dyDescent="0.3">
      <c r="A20" s="27" t="s">
        <v>444</v>
      </c>
    </row>
    <row r="21" spans="1:1" ht="15" customHeight="1" x14ac:dyDescent="0.3">
      <c r="A21" s="27" t="s">
        <v>36</v>
      </c>
    </row>
    <row r="22" spans="1:1" ht="15" customHeight="1" x14ac:dyDescent="0.3">
      <c r="A22" s="39" t="s">
        <v>37</v>
      </c>
    </row>
    <row r="23" spans="1:1" ht="15" customHeight="1" x14ac:dyDescent="0.3">
      <c r="A23" s="27" t="s">
        <v>404</v>
      </c>
    </row>
    <row r="24" spans="1:1" ht="15" customHeight="1" x14ac:dyDescent="0.3">
      <c r="A24" s="27" t="s">
        <v>370</v>
      </c>
    </row>
    <row r="25" spans="1:1" ht="15" customHeight="1" x14ac:dyDescent="0.3">
      <c r="A25" s="27" t="s">
        <v>371</v>
      </c>
    </row>
    <row r="26" spans="1:1" ht="15" customHeight="1" x14ac:dyDescent="0.3">
      <c r="A26" s="27" t="s">
        <v>372</v>
      </c>
    </row>
    <row r="27" spans="1:1" ht="15" customHeight="1" x14ac:dyDescent="0.3">
      <c r="A27" s="27" t="s">
        <v>373</v>
      </c>
    </row>
    <row r="28" spans="1:1" ht="15" customHeight="1" x14ac:dyDescent="0.3">
      <c r="A28" s="27" t="s">
        <v>374</v>
      </c>
    </row>
    <row r="29" spans="1:1" ht="15" customHeight="1" x14ac:dyDescent="0.3">
      <c r="A29" s="27" t="s">
        <v>375</v>
      </c>
    </row>
    <row r="30" spans="1:1" ht="15" customHeight="1" x14ac:dyDescent="0.3">
      <c r="A30" s="27"/>
    </row>
    <row r="31" spans="1:1" ht="15" customHeight="1" x14ac:dyDescent="0.3">
      <c r="A31" s="39" t="s">
        <v>38</v>
      </c>
    </row>
    <row r="32" spans="1:1" ht="15" customHeight="1" x14ac:dyDescent="0.3">
      <c r="A32" s="27" t="s">
        <v>39</v>
      </c>
    </row>
    <row r="33" spans="1:1" ht="15" customHeight="1" x14ac:dyDescent="0.3">
      <c r="A33" s="27" t="s">
        <v>40</v>
      </c>
    </row>
    <row r="34" spans="1:1" ht="15" customHeight="1" x14ac:dyDescent="0.3">
      <c r="A34" s="27" t="s">
        <v>41</v>
      </c>
    </row>
    <row r="35" spans="1:1" ht="15" customHeight="1" x14ac:dyDescent="0.3">
      <c r="A35" s="27" t="s">
        <v>42</v>
      </c>
    </row>
    <row r="36" spans="1:1" ht="15" customHeight="1" x14ac:dyDescent="0.3">
      <c r="A36" s="27" t="s">
        <v>43</v>
      </c>
    </row>
    <row r="37" spans="1:1" ht="15" customHeight="1" x14ac:dyDescent="0.3">
      <c r="A37" s="27" t="s">
        <v>44</v>
      </c>
    </row>
    <row r="38" spans="1:1" ht="15" customHeight="1" x14ac:dyDescent="0.3"/>
    <row r="39" spans="1:1" ht="15" customHeight="1" x14ac:dyDescent="0.3">
      <c r="A39" s="39" t="s">
        <v>45</v>
      </c>
    </row>
    <row r="40" spans="1:1" ht="15" customHeight="1" x14ac:dyDescent="0.3">
      <c r="A40" s="27" t="s">
        <v>368</v>
      </c>
    </row>
    <row r="41" spans="1:1" ht="15" customHeight="1" x14ac:dyDescent="0.3">
      <c r="A41" s="44" t="s">
        <v>435</v>
      </c>
    </row>
    <row r="42" spans="1:1" s="43" customFormat="1" ht="15" customHeight="1" x14ac:dyDescent="0.3">
      <c r="A42" s="42" t="s">
        <v>369</v>
      </c>
    </row>
    <row r="43" spans="1:1" ht="15" customHeight="1" x14ac:dyDescent="0.3">
      <c r="A43" s="27" t="s">
        <v>446</v>
      </c>
    </row>
    <row r="44" spans="1:1" ht="15" customHeight="1" x14ac:dyDescent="0.3"/>
    <row r="45" spans="1:1" ht="15" customHeight="1" x14ac:dyDescent="0.3">
      <c r="A45" s="28" t="s">
        <v>51</v>
      </c>
    </row>
    <row r="46" spans="1:1" ht="15" customHeight="1" x14ac:dyDescent="0.3">
      <c r="A46" s="28" t="s">
        <v>36</v>
      </c>
    </row>
    <row r="47" spans="1:1" ht="15" customHeight="1" x14ac:dyDescent="0.3">
      <c r="A47" s="29">
        <v>45810</v>
      </c>
    </row>
    <row r="48" spans="1:1" ht="15" customHeight="1" x14ac:dyDescent="0.3"/>
    <row r="49" spans="1:1" ht="21.75" customHeight="1" x14ac:dyDescent="0.3">
      <c r="A49" s="30" t="s">
        <v>46</v>
      </c>
    </row>
  </sheetData>
  <phoneticPr fontId="4" type="noConversion"/>
  <pageMargins left="0.56000000000000005" right="0.51" top="0.51181102362204722" bottom="0.43307086614173229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zoomScale="110" zoomScaleNormal="110" workbookViewId="0">
      <selection activeCell="A5" sqref="A5:D5"/>
    </sheetView>
  </sheetViews>
  <sheetFormatPr defaultRowHeight="16.5" x14ac:dyDescent="0.3"/>
  <cols>
    <col min="1" max="4" width="22" customWidth="1"/>
  </cols>
  <sheetData>
    <row r="1" spans="1:4" ht="31.5" customHeight="1" x14ac:dyDescent="0.3">
      <c r="A1" s="49" t="s">
        <v>379</v>
      </c>
      <c r="B1" s="50"/>
      <c r="C1" s="50"/>
      <c r="D1" s="51"/>
    </row>
    <row r="2" spans="1:4" ht="25.5" customHeight="1" x14ac:dyDescent="0.3">
      <c r="A2" s="52" t="s">
        <v>36</v>
      </c>
      <c r="B2" s="53"/>
      <c r="C2" s="53"/>
      <c r="D2" s="54"/>
    </row>
    <row r="3" spans="1:4" ht="27.75" customHeight="1" x14ac:dyDescent="0.3">
      <c r="A3" s="31" t="s">
        <v>47</v>
      </c>
      <c r="B3" s="32" t="s">
        <v>447</v>
      </c>
      <c r="C3" s="32" t="s">
        <v>48</v>
      </c>
      <c r="D3" s="33" t="s">
        <v>36</v>
      </c>
    </row>
    <row r="4" spans="1:4" ht="49.5" customHeight="1" x14ac:dyDescent="0.3">
      <c r="A4" s="31" t="s">
        <v>49</v>
      </c>
      <c r="B4" s="55" t="s">
        <v>448</v>
      </c>
      <c r="C4" s="56"/>
      <c r="D4" s="57"/>
    </row>
    <row r="5" spans="1:4" x14ac:dyDescent="0.3">
      <c r="A5" s="58" t="s">
        <v>36</v>
      </c>
      <c r="B5" s="59"/>
      <c r="C5" s="59"/>
      <c r="D5" s="60"/>
    </row>
    <row r="6" spans="1:4" x14ac:dyDescent="0.3">
      <c r="A6" s="46" t="s">
        <v>36</v>
      </c>
      <c r="B6" s="47"/>
      <c r="C6" s="47"/>
      <c r="D6" s="48"/>
    </row>
    <row r="7" spans="1:4" ht="34.5" customHeight="1" x14ac:dyDescent="0.3">
      <c r="A7" s="61" t="s">
        <v>380</v>
      </c>
      <c r="B7" s="62"/>
      <c r="C7" s="62"/>
      <c r="D7" s="63"/>
    </row>
    <row r="8" spans="1:4" x14ac:dyDescent="0.3">
      <c r="A8" s="46" t="s">
        <v>36</v>
      </c>
      <c r="B8" s="47"/>
      <c r="C8" s="47"/>
      <c r="D8" s="48"/>
    </row>
    <row r="9" spans="1:4" ht="34.5" customHeight="1" x14ac:dyDescent="0.3">
      <c r="A9" s="61" t="s">
        <v>254</v>
      </c>
      <c r="B9" s="62"/>
      <c r="C9" s="62"/>
      <c r="D9" s="63"/>
    </row>
    <row r="10" spans="1:4" x14ac:dyDescent="0.3">
      <c r="A10" s="46" t="s">
        <v>36</v>
      </c>
      <c r="B10" s="47"/>
      <c r="C10" s="47"/>
      <c r="D10" s="48"/>
    </row>
    <row r="11" spans="1:4" ht="17.25" customHeight="1" x14ac:dyDescent="0.3">
      <c r="A11" s="61"/>
      <c r="B11" s="62"/>
      <c r="C11" s="62"/>
      <c r="D11" s="63"/>
    </row>
    <row r="12" spans="1:4" x14ac:dyDescent="0.3">
      <c r="A12" s="46" t="s">
        <v>36</v>
      </c>
      <c r="B12" s="47"/>
      <c r="C12" s="47"/>
      <c r="D12" s="48"/>
    </row>
    <row r="13" spans="1:4" x14ac:dyDescent="0.3">
      <c r="A13" s="46" t="s">
        <v>36</v>
      </c>
      <c r="B13" s="47"/>
      <c r="C13" s="47"/>
      <c r="D13" s="48"/>
    </row>
    <row r="14" spans="1:4" x14ac:dyDescent="0.3">
      <c r="A14" s="46" t="s">
        <v>36</v>
      </c>
      <c r="B14" s="47"/>
      <c r="C14" s="47"/>
      <c r="D14" s="48"/>
    </row>
    <row r="15" spans="1:4" x14ac:dyDescent="0.3">
      <c r="A15" s="46" t="s">
        <v>36</v>
      </c>
      <c r="B15" s="47"/>
      <c r="C15" s="47"/>
      <c r="D15" s="48"/>
    </row>
    <row r="16" spans="1:4" ht="17.25" customHeight="1" x14ac:dyDescent="0.3">
      <c r="A16" s="61" t="s">
        <v>50</v>
      </c>
      <c r="B16" s="62"/>
      <c r="C16" s="62"/>
      <c r="D16" s="63"/>
    </row>
    <row r="17" spans="1:4" x14ac:dyDescent="0.3">
      <c r="A17" s="46" t="s">
        <v>36</v>
      </c>
      <c r="B17" s="47"/>
      <c r="C17" s="47"/>
      <c r="D17" s="48"/>
    </row>
    <row r="18" spans="1:4" x14ac:dyDescent="0.3">
      <c r="A18" s="46" t="s">
        <v>36</v>
      </c>
      <c r="B18" s="47"/>
      <c r="C18" s="47"/>
      <c r="D18" s="48"/>
    </row>
    <row r="19" spans="1:4" x14ac:dyDescent="0.3">
      <c r="A19" s="46" t="s">
        <v>36</v>
      </c>
      <c r="B19" s="47"/>
      <c r="C19" s="47"/>
      <c r="D19" s="48"/>
    </row>
    <row r="20" spans="1:4" x14ac:dyDescent="0.3">
      <c r="A20" s="46" t="s">
        <v>36</v>
      </c>
      <c r="B20" s="47"/>
      <c r="C20" s="47"/>
      <c r="D20" s="48"/>
    </row>
    <row r="21" spans="1:4" x14ac:dyDescent="0.3">
      <c r="A21" s="64" t="s">
        <v>437</v>
      </c>
      <c r="B21" s="65"/>
      <c r="C21" s="65"/>
      <c r="D21" s="66"/>
    </row>
    <row r="22" spans="1:4" x14ac:dyDescent="0.3">
      <c r="A22" s="46" t="s">
        <v>36</v>
      </c>
      <c r="B22" s="47"/>
      <c r="C22" s="47"/>
      <c r="D22" s="48"/>
    </row>
    <row r="23" spans="1:4" x14ac:dyDescent="0.3">
      <c r="A23" s="46" t="s">
        <v>36</v>
      </c>
      <c r="B23" s="47"/>
      <c r="C23" s="47"/>
      <c r="D23" s="48"/>
    </row>
    <row r="24" spans="1:4" x14ac:dyDescent="0.3">
      <c r="A24" s="46" t="s">
        <v>36</v>
      </c>
      <c r="B24" s="47"/>
      <c r="C24" s="47"/>
      <c r="D24" s="48"/>
    </row>
    <row r="25" spans="1:4" ht="17.25" customHeight="1" x14ac:dyDescent="0.3">
      <c r="A25" s="61" t="s">
        <v>381</v>
      </c>
      <c r="B25" s="62"/>
      <c r="C25" s="62"/>
      <c r="D25" s="63"/>
    </row>
    <row r="26" spans="1:4" ht="17.25" customHeight="1" x14ac:dyDescent="0.3">
      <c r="A26" s="61" t="s">
        <v>382</v>
      </c>
      <c r="B26" s="62"/>
      <c r="C26" s="62"/>
      <c r="D26" s="63"/>
    </row>
    <row r="27" spans="1:4" ht="17.25" customHeight="1" x14ac:dyDescent="0.3">
      <c r="A27" s="61" t="s">
        <v>383</v>
      </c>
      <c r="B27" s="62"/>
      <c r="C27" s="62"/>
      <c r="D27" s="63"/>
    </row>
    <row r="28" spans="1:4" ht="17.25" customHeight="1" x14ac:dyDescent="0.3">
      <c r="A28" s="61" t="s">
        <v>384</v>
      </c>
      <c r="B28" s="62"/>
      <c r="C28" s="62"/>
      <c r="D28" s="63"/>
    </row>
    <row r="29" spans="1:4" ht="17.25" customHeight="1" x14ac:dyDescent="0.3">
      <c r="A29" s="61" t="s">
        <v>385</v>
      </c>
      <c r="B29" s="62"/>
      <c r="C29" s="62"/>
      <c r="D29" s="63"/>
    </row>
    <row r="30" spans="1:4" ht="17.25" customHeight="1" x14ac:dyDescent="0.3">
      <c r="A30" s="61" t="s">
        <v>386</v>
      </c>
      <c r="B30" s="62"/>
      <c r="C30" s="62"/>
      <c r="D30" s="63"/>
    </row>
    <row r="31" spans="1:4" x14ac:dyDescent="0.3">
      <c r="A31" s="46" t="s">
        <v>36</v>
      </c>
      <c r="B31" s="47"/>
      <c r="C31" s="47"/>
      <c r="D31" s="48"/>
    </row>
    <row r="32" spans="1:4" x14ac:dyDescent="0.3">
      <c r="A32" s="67" t="s">
        <v>36</v>
      </c>
      <c r="B32" s="68"/>
      <c r="C32" s="68"/>
      <c r="D32" s="69"/>
    </row>
  </sheetData>
  <mergeCells count="31">
    <mergeCell ref="A32:D32"/>
    <mergeCell ref="A26:D26"/>
    <mergeCell ref="A27:D27"/>
    <mergeCell ref="A28:D28"/>
    <mergeCell ref="A29:D29"/>
    <mergeCell ref="A30:D30"/>
    <mergeCell ref="A31:D31"/>
    <mergeCell ref="A25:D25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13:D13"/>
    <mergeCell ref="A1:D1"/>
    <mergeCell ref="A2:D2"/>
    <mergeCell ref="B4:D4"/>
    <mergeCell ref="A5:D5"/>
    <mergeCell ref="A6:D6"/>
    <mergeCell ref="A7:D7"/>
    <mergeCell ref="A8:D8"/>
    <mergeCell ref="A9:D9"/>
    <mergeCell ref="A10:D10"/>
    <mergeCell ref="A11:D11"/>
    <mergeCell ref="A12:D12"/>
  </mergeCells>
  <phoneticPr fontId="4" type="noConversion"/>
  <pageMargins left="0.36" right="0.23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view="pageBreakPreview" zoomScale="110" zoomScaleNormal="110" zoomScaleSheetLayoutView="110" workbookViewId="0">
      <pane xSplit="2" ySplit="4" topLeftCell="C23" activePane="bottomRight" state="frozen"/>
      <selection pane="topRight" activeCell="C1" sqref="C1"/>
      <selection pane="bottomLeft" activeCell="A5" sqref="A5"/>
      <selection pane="bottomRight" activeCell="A5" sqref="A5:A38"/>
    </sheetView>
  </sheetViews>
  <sheetFormatPr defaultRowHeight="16.5" x14ac:dyDescent="0.3"/>
  <cols>
    <col min="1" max="1" width="3.375" style="6" customWidth="1"/>
    <col min="2" max="2" width="21.375" style="5" customWidth="1"/>
    <col min="3" max="3" width="11.5" style="5" customWidth="1"/>
    <col min="4" max="4" width="6.625" style="5" customWidth="1"/>
    <col min="5" max="5" width="8.75" style="5" customWidth="1"/>
    <col min="6" max="6" width="5.625" style="5" customWidth="1"/>
    <col min="7" max="7" width="4.25" style="5" customWidth="1"/>
    <col min="8" max="9" width="11" style="5" customWidth="1"/>
  </cols>
  <sheetData>
    <row r="1" spans="1:9" ht="53.25" customHeight="1" x14ac:dyDescent="0.3">
      <c r="A1" s="70" t="s">
        <v>26</v>
      </c>
      <c r="B1" s="70"/>
      <c r="C1" s="70"/>
      <c r="D1" s="70"/>
      <c r="E1" s="70"/>
      <c r="F1" s="70"/>
      <c r="G1" s="70"/>
      <c r="H1" s="70"/>
      <c r="I1" s="70"/>
    </row>
    <row r="2" spans="1:9" ht="19.5" customHeight="1" x14ac:dyDescent="0.3">
      <c r="A2" s="26"/>
      <c r="B2" s="26"/>
      <c r="C2" s="26"/>
      <c r="D2" s="26"/>
      <c r="E2" s="71" t="s">
        <v>440</v>
      </c>
      <c r="F2" s="71"/>
      <c r="G2" s="71"/>
      <c r="H2" s="71"/>
      <c r="I2" s="71"/>
    </row>
    <row r="3" spans="1:9" s="12" customFormat="1" ht="24.75" customHeight="1" x14ac:dyDescent="0.3">
      <c r="A3" s="11"/>
      <c r="B3" s="11"/>
      <c r="C3" s="11"/>
      <c r="D3" s="11"/>
      <c r="E3" s="11"/>
      <c r="F3" s="11"/>
      <c r="G3" s="11"/>
      <c r="H3" s="13"/>
      <c r="I3" s="14" t="s">
        <v>27</v>
      </c>
    </row>
    <row r="4" spans="1:9" ht="27" customHeight="1" x14ac:dyDescent="0.3">
      <c r="A4" s="8" t="s">
        <v>25</v>
      </c>
      <c r="B4" s="9" t="s">
        <v>0</v>
      </c>
      <c r="C4" s="9" t="s">
        <v>13</v>
      </c>
      <c r="D4" s="9" t="s">
        <v>14</v>
      </c>
      <c r="E4" s="9" t="s">
        <v>1</v>
      </c>
      <c r="F4" s="9" t="s">
        <v>2</v>
      </c>
      <c r="G4" s="9" t="s">
        <v>3</v>
      </c>
      <c r="H4" s="10" t="s">
        <v>17</v>
      </c>
      <c r="I4" s="9" t="s">
        <v>132</v>
      </c>
    </row>
    <row r="5" spans="1:9" ht="19.5" customHeight="1" x14ac:dyDescent="0.3">
      <c r="A5" s="3">
        <v>1</v>
      </c>
      <c r="B5" s="1" t="s">
        <v>5</v>
      </c>
      <c r="C5" s="1" t="s">
        <v>52</v>
      </c>
      <c r="D5" s="1" t="s">
        <v>53</v>
      </c>
      <c r="E5" s="1" t="s">
        <v>54</v>
      </c>
      <c r="F5" s="1" t="s">
        <v>4</v>
      </c>
      <c r="G5" s="1">
        <v>1</v>
      </c>
      <c r="H5" s="4"/>
      <c r="I5" s="7">
        <f t="shared" ref="I5:I38" si="0">G5*H5</f>
        <v>0</v>
      </c>
    </row>
    <row r="6" spans="1:9" ht="19.5" customHeight="1" x14ac:dyDescent="0.3">
      <c r="A6" s="3">
        <v>2</v>
      </c>
      <c r="B6" s="1" t="s">
        <v>57</v>
      </c>
      <c r="C6" s="1" t="s">
        <v>52</v>
      </c>
      <c r="D6" s="1" t="s">
        <v>53</v>
      </c>
      <c r="E6" s="1" t="s">
        <v>55</v>
      </c>
      <c r="F6" s="1" t="s">
        <v>56</v>
      </c>
      <c r="G6" s="1">
        <v>1</v>
      </c>
      <c r="H6" s="4"/>
      <c r="I6" s="7">
        <f t="shared" si="0"/>
        <v>0</v>
      </c>
    </row>
    <row r="7" spans="1:9" ht="19.5" customHeight="1" x14ac:dyDescent="0.3">
      <c r="A7" s="3">
        <v>3</v>
      </c>
      <c r="B7" s="1" t="s">
        <v>58</v>
      </c>
      <c r="C7" s="1" t="s">
        <v>52</v>
      </c>
      <c r="D7" s="1" t="s">
        <v>53</v>
      </c>
      <c r="E7" s="1" t="s">
        <v>55</v>
      </c>
      <c r="F7" s="1" t="s">
        <v>59</v>
      </c>
      <c r="G7" s="1">
        <v>1</v>
      </c>
      <c r="H7" s="4"/>
      <c r="I7" s="7">
        <f t="shared" si="0"/>
        <v>0</v>
      </c>
    </row>
    <row r="8" spans="1:9" ht="19.5" customHeight="1" x14ac:dyDescent="0.3">
      <c r="A8" s="3">
        <v>4</v>
      </c>
      <c r="B8" s="1" t="s">
        <v>62</v>
      </c>
      <c r="C8" s="1" t="s">
        <v>52</v>
      </c>
      <c r="D8" s="1" t="s">
        <v>53</v>
      </c>
      <c r="E8" s="1" t="s">
        <v>63</v>
      </c>
      <c r="F8" s="1" t="s">
        <v>64</v>
      </c>
      <c r="G8" s="1">
        <v>1</v>
      </c>
      <c r="H8" s="4"/>
      <c r="I8" s="7">
        <f t="shared" si="0"/>
        <v>0</v>
      </c>
    </row>
    <row r="9" spans="1:9" ht="19.5" customHeight="1" x14ac:dyDescent="0.3">
      <c r="A9" s="3">
        <v>5</v>
      </c>
      <c r="B9" s="1" t="s">
        <v>6</v>
      </c>
      <c r="C9" s="1" t="s">
        <v>52</v>
      </c>
      <c r="D9" s="1" t="s">
        <v>53</v>
      </c>
      <c r="E9" s="1" t="s">
        <v>66</v>
      </c>
      <c r="F9" s="1" t="s">
        <v>7</v>
      </c>
      <c r="G9" s="1">
        <v>1</v>
      </c>
      <c r="H9" s="4"/>
      <c r="I9" s="7">
        <f t="shared" si="0"/>
        <v>0</v>
      </c>
    </row>
    <row r="10" spans="1:9" ht="19.5" customHeight="1" x14ac:dyDescent="0.3">
      <c r="A10" s="3">
        <v>6</v>
      </c>
      <c r="B10" s="1" t="s">
        <v>67</v>
      </c>
      <c r="C10" s="1" t="s">
        <v>52</v>
      </c>
      <c r="D10" s="1" t="s">
        <v>53</v>
      </c>
      <c r="E10" s="1" t="s">
        <v>66</v>
      </c>
      <c r="F10" s="1" t="s">
        <v>56</v>
      </c>
      <c r="G10" s="1">
        <v>1</v>
      </c>
      <c r="H10" s="4"/>
      <c r="I10" s="7">
        <f t="shared" si="0"/>
        <v>0</v>
      </c>
    </row>
    <row r="11" spans="1:9" ht="19.5" customHeight="1" x14ac:dyDescent="0.3">
      <c r="A11" s="3">
        <v>7</v>
      </c>
      <c r="B11" s="1" t="s">
        <v>68</v>
      </c>
      <c r="C11" s="1" t="s">
        <v>52</v>
      </c>
      <c r="D11" s="1" t="s">
        <v>53</v>
      </c>
      <c r="E11" s="1" t="s">
        <v>66</v>
      </c>
      <c r="F11" s="1" t="s">
        <v>56</v>
      </c>
      <c r="G11" s="1">
        <v>1</v>
      </c>
      <c r="H11" s="4"/>
      <c r="I11" s="7">
        <f t="shared" si="0"/>
        <v>0</v>
      </c>
    </row>
    <row r="12" spans="1:9" ht="19.5" customHeight="1" x14ac:dyDescent="0.3">
      <c r="A12" s="3">
        <v>8</v>
      </c>
      <c r="B12" s="1" t="s">
        <v>299</v>
      </c>
      <c r="C12" s="1" t="s">
        <v>16</v>
      </c>
      <c r="D12" s="1" t="s">
        <v>15</v>
      </c>
      <c r="E12" s="1" t="s">
        <v>438</v>
      </c>
      <c r="F12" s="1" t="s">
        <v>293</v>
      </c>
      <c r="G12" s="1">
        <v>1</v>
      </c>
      <c r="H12" s="4"/>
      <c r="I12" s="7">
        <f t="shared" si="0"/>
        <v>0</v>
      </c>
    </row>
    <row r="13" spans="1:9" ht="19.5" customHeight="1" x14ac:dyDescent="0.3">
      <c r="A13" s="3">
        <v>9</v>
      </c>
      <c r="B13" s="1" t="s">
        <v>69</v>
      </c>
      <c r="C13" s="1" t="s">
        <v>52</v>
      </c>
      <c r="D13" s="1" t="s">
        <v>53</v>
      </c>
      <c r="E13" s="1" t="s">
        <v>66</v>
      </c>
      <c r="F13" s="1" t="s">
        <v>56</v>
      </c>
      <c r="G13" s="1">
        <v>1</v>
      </c>
      <c r="H13" s="4"/>
      <c r="I13" s="7">
        <f t="shared" si="0"/>
        <v>0</v>
      </c>
    </row>
    <row r="14" spans="1:9" ht="19.5" customHeight="1" x14ac:dyDescent="0.3">
      <c r="A14" s="3">
        <v>10</v>
      </c>
      <c r="B14" s="1" t="s">
        <v>76</v>
      </c>
      <c r="C14" s="1" t="s">
        <v>70</v>
      </c>
      <c r="D14" s="1" t="s">
        <v>344</v>
      </c>
      <c r="E14" s="1" t="s">
        <v>77</v>
      </c>
      <c r="F14" s="1" t="s">
        <v>75</v>
      </c>
      <c r="G14" s="1">
        <v>1</v>
      </c>
      <c r="H14" s="4"/>
      <c r="I14" s="7">
        <f t="shared" si="0"/>
        <v>0</v>
      </c>
    </row>
    <row r="15" spans="1:9" ht="19.5" customHeight="1" x14ac:dyDescent="0.3">
      <c r="A15" s="3">
        <v>11</v>
      </c>
      <c r="B15" s="1" t="s">
        <v>78</v>
      </c>
      <c r="C15" s="1" t="s">
        <v>79</v>
      </c>
      <c r="D15" s="1" t="s">
        <v>71</v>
      </c>
      <c r="E15" s="1" t="s">
        <v>80</v>
      </c>
      <c r="F15" s="1" t="s">
        <v>75</v>
      </c>
      <c r="G15" s="1">
        <v>1</v>
      </c>
      <c r="H15" s="4"/>
      <c r="I15" s="7">
        <f t="shared" si="0"/>
        <v>0</v>
      </c>
    </row>
    <row r="16" spans="1:9" ht="19.5" customHeight="1" x14ac:dyDescent="0.3">
      <c r="A16" s="3">
        <v>12</v>
      </c>
      <c r="B16" s="1" t="s">
        <v>81</v>
      </c>
      <c r="C16" s="1" t="s">
        <v>79</v>
      </c>
      <c r="D16" s="1" t="s">
        <v>71</v>
      </c>
      <c r="E16" s="1" t="s">
        <v>80</v>
      </c>
      <c r="F16" s="1" t="s">
        <v>75</v>
      </c>
      <c r="G16" s="1">
        <v>1</v>
      </c>
      <c r="H16" s="4"/>
      <c r="I16" s="7">
        <f t="shared" si="0"/>
        <v>0</v>
      </c>
    </row>
    <row r="17" spans="1:9" ht="19.5" customHeight="1" x14ac:dyDescent="0.3">
      <c r="A17" s="3">
        <v>13</v>
      </c>
      <c r="B17" s="1" t="s">
        <v>82</v>
      </c>
      <c r="C17" s="1" t="s">
        <v>79</v>
      </c>
      <c r="D17" s="1" t="s">
        <v>71</v>
      </c>
      <c r="E17" s="1" t="s">
        <v>80</v>
      </c>
      <c r="F17" s="1" t="s">
        <v>75</v>
      </c>
      <c r="G17" s="1">
        <v>1</v>
      </c>
      <c r="H17" s="4"/>
      <c r="I17" s="7">
        <f t="shared" si="0"/>
        <v>0</v>
      </c>
    </row>
    <row r="18" spans="1:9" ht="19.5" customHeight="1" x14ac:dyDescent="0.3">
      <c r="A18" s="3">
        <v>14</v>
      </c>
      <c r="B18" s="1" t="s">
        <v>83</v>
      </c>
      <c r="C18" s="1" t="s">
        <v>70</v>
      </c>
      <c r="D18" s="1" t="s">
        <v>71</v>
      </c>
      <c r="E18" s="1" t="s">
        <v>84</v>
      </c>
      <c r="F18" s="1" t="s">
        <v>75</v>
      </c>
      <c r="G18" s="1">
        <v>1</v>
      </c>
      <c r="H18" s="4"/>
      <c r="I18" s="7">
        <f t="shared" si="0"/>
        <v>0</v>
      </c>
    </row>
    <row r="19" spans="1:9" ht="19.5" customHeight="1" x14ac:dyDescent="0.3">
      <c r="A19" s="3">
        <v>15</v>
      </c>
      <c r="B19" s="1" t="s">
        <v>85</v>
      </c>
      <c r="C19" s="1" t="s">
        <v>86</v>
      </c>
      <c r="D19" s="1" t="s">
        <v>71</v>
      </c>
      <c r="E19" s="1" t="s">
        <v>269</v>
      </c>
      <c r="F19" s="1" t="s">
        <v>87</v>
      </c>
      <c r="G19" s="1">
        <v>1</v>
      </c>
      <c r="H19" s="4"/>
      <c r="I19" s="7">
        <f t="shared" si="0"/>
        <v>0</v>
      </c>
    </row>
    <row r="20" spans="1:9" ht="19.5" customHeight="1" x14ac:dyDescent="0.3">
      <c r="A20" s="3">
        <v>16</v>
      </c>
      <c r="B20" s="1" t="s">
        <v>88</v>
      </c>
      <c r="C20" s="1" t="s">
        <v>70</v>
      </c>
      <c r="D20" s="1" t="s">
        <v>71</v>
      </c>
      <c r="E20" s="1" t="s">
        <v>89</v>
      </c>
      <c r="F20" s="1" t="s">
        <v>90</v>
      </c>
      <c r="G20" s="1">
        <v>1</v>
      </c>
      <c r="H20" s="4"/>
      <c r="I20" s="7">
        <f t="shared" si="0"/>
        <v>0</v>
      </c>
    </row>
    <row r="21" spans="1:9" ht="19.5" customHeight="1" x14ac:dyDescent="0.3">
      <c r="A21" s="3">
        <v>17</v>
      </c>
      <c r="B21" s="1" t="s">
        <v>91</v>
      </c>
      <c r="C21" s="1" t="s">
        <v>86</v>
      </c>
      <c r="D21" s="1" t="s">
        <v>71</v>
      </c>
      <c r="E21" s="1" t="s">
        <v>72</v>
      </c>
      <c r="F21" s="1" t="s">
        <v>73</v>
      </c>
      <c r="G21" s="1">
        <v>1</v>
      </c>
      <c r="H21" s="4"/>
      <c r="I21" s="7">
        <f t="shared" si="0"/>
        <v>0</v>
      </c>
    </row>
    <row r="22" spans="1:9" ht="19.5" customHeight="1" x14ac:dyDescent="0.3">
      <c r="A22" s="3">
        <v>18</v>
      </c>
      <c r="B22" s="1" t="s">
        <v>92</v>
      </c>
      <c r="C22" s="1" t="s">
        <v>86</v>
      </c>
      <c r="D22" s="1" t="s">
        <v>71</v>
      </c>
      <c r="E22" s="1" t="s">
        <v>72</v>
      </c>
      <c r="F22" s="1" t="s">
        <v>73</v>
      </c>
      <c r="G22" s="1">
        <v>1</v>
      </c>
      <c r="H22" s="4"/>
      <c r="I22" s="7">
        <f t="shared" si="0"/>
        <v>0</v>
      </c>
    </row>
    <row r="23" spans="1:9" ht="19.5" customHeight="1" x14ac:dyDescent="0.3">
      <c r="A23" s="3">
        <v>19</v>
      </c>
      <c r="B23" s="1" t="s">
        <v>93</v>
      </c>
      <c r="C23" s="1" t="s">
        <v>70</v>
      </c>
      <c r="D23" s="1" t="s">
        <v>71</v>
      </c>
      <c r="E23" s="1" t="s">
        <v>80</v>
      </c>
      <c r="F23" s="1" t="s">
        <v>75</v>
      </c>
      <c r="G23" s="1">
        <v>1</v>
      </c>
      <c r="H23" s="4"/>
      <c r="I23" s="7">
        <f t="shared" si="0"/>
        <v>0</v>
      </c>
    </row>
    <row r="24" spans="1:9" ht="19.5" customHeight="1" x14ac:dyDescent="0.3">
      <c r="A24" s="3">
        <v>20</v>
      </c>
      <c r="B24" s="1" t="s">
        <v>94</v>
      </c>
      <c r="C24" s="1" t="s">
        <v>86</v>
      </c>
      <c r="D24" s="1" t="s">
        <v>71</v>
      </c>
      <c r="E24" s="1" t="s">
        <v>86</v>
      </c>
      <c r="F24" s="1" t="s">
        <v>75</v>
      </c>
      <c r="G24" s="1">
        <v>1</v>
      </c>
      <c r="H24" s="4"/>
      <c r="I24" s="7">
        <f t="shared" si="0"/>
        <v>0</v>
      </c>
    </row>
    <row r="25" spans="1:9" ht="19.5" customHeight="1" x14ac:dyDescent="0.3">
      <c r="A25" s="3">
        <v>21</v>
      </c>
      <c r="B25" s="1" t="s">
        <v>8</v>
      </c>
      <c r="C25" s="1" t="s">
        <v>70</v>
      </c>
      <c r="D25" s="1" t="s">
        <v>71</v>
      </c>
      <c r="E25" s="1" t="s">
        <v>270</v>
      </c>
      <c r="F25" s="1" t="s">
        <v>4</v>
      </c>
      <c r="G25" s="1">
        <v>1</v>
      </c>
      <c r="H25" s="4"/>
      <c r="I25" s="7">
        <f t="shared" si="0"/>
        <v>0</v>
      </c>
    </row>
    <row r="26" spans="1:9" ht="19.5" customHeight="1" x14ac:dyDescent="0.3">
      <c r="A26" s="3">
        <v>22</v>
      </c>
      <c r="B26" s="1" t="s">
        <v>95</v>
      </c>
      <c r="C26" s="1" t="s">
        <v>70</v>
      </c>
      <c r="D26" s="1" t="s">
        <v>71</v>
      </c>
      <c r="E26" s="1" t="s">
        <v>80</v>
      </c>
      <c r="F26" s="1" t="s">
        <v>75</v>
      </c>
      <c r="G26" s="1">
        <v>1</v>
      </c>
      <c r="H26" s="4"/>
      <c r="I26" s="7">
        <f t="shared" si="0"/>
        <v>0</v>
      </c>
    </row>
    <row r="27" spans="1:9" ht="19.5" customHeight="1" x14ac:dyDescent="0.3">
      <c r="A27" s="3">
        <v>23</v>
      </c>
      <c r="B27" s="1" t="s">
        <v>96</v>
      </c>
      <c r="C27" s="1" t="s">
        <v>70</v>
      </c>
      <c r="D27" s="1" t="s">
        <v>71</v>
      </c>
      <c r="E27" s="1" t="s">
        <v>80</v>
      </c>
      <c r="F27" s="1" t="s">
        <v>75</v>
      </c>
      <c r="G27" s="1">
        <v>1</v>
      </c>
      <c r="H27" s="4"/>
      <c r="I27" s="7">
        <f t="shared" si="0"/>
        <v>0</v>
      </c>
    </row>
    <row r="28" spans="1:9" ht="19.5" customHeight="1" x14ac:dyDescent="0.3">
      <c r="A28" s="3">
        <v>24</v>
      </c>
      <c r="B28" s="1" t="s">
        <v>336</v>
      </c>
      <c r="C28" s="1" t="s">
        <v>16</v>
      </c>
      <c r="D28" s="1" t="s">
        <v>345</v>
      </c>
      <c r="E28" s="1" t="s">
        <v>337</v>
      </c>
      <c r="F28" s="1" t="s">
        <v>338</v>
      </c>
      <c r="G28" s="1">
        <v>1</v>
      </c>
      <c r="H28" s="4"/>
      <c r="I28" s="7">
        <f t="shared" si="0"/>
        <v>0</v>
      </c>
    </row>
    <row r="29" spans="1:9" ht="19.5" customHeight="1" x14ac:dyDescent="0.3">
      <c r="A29" s="3">
        <v>25</v>
      </c>
      <c r="B29" s="1" t="s">
        <v>97</v>
      </c>
      <c r="C29" s="1" t="s">
        <v>16</v>
      </c>
      <c r="D29" s="1" t="s">
        <v>71</v>
      </c>
      <c r="E29" s="1" t="s">
        <v>80</v>
      </c>
      <c r="F29" s="1" t="s">
        <v>75</v>
      </c>
      <c r="G29" s="1">
        <v>1</v>
      </c>
      <c r="H29" s="4"/>
      <c r="I29" s="7">
        <f t="shared" si="0"/>
        <v>0</v>
      </c>
    </row>
    <row r="30" spans="1:9" ht="19.5" customHeight="1" x14ac:dyDescent="0.3">
      <c r="A30" s="3">
        <v>26</v>
      </c>
      <c r="B30" s="1" t="s">
        <v>99</v>
      </c>
      <c r="C30" s="1" t="s">
        <v>16</v>
      </c>
      <c r="D30" s="1" t="s">
        <v>15</v>
      </c>
      <c r="E30" s="1" t="s">
        <v>66</v>
      </c>
      <c r="F30" s="1" t="s">
        <v>56</v>
      </c>
      <c r="G30" s="1">
        <v>1</v>
      </c>
      <c r="H30" s="4"/>
      <c r="I30" s="7">
        <f t="shared" si="0"/>
        <v>0</v>
      </c>
    </row>
    <row r="31" spans="1:9" ht="19.5" customHeight="1" x14ac:dyDescent="0.3">
      <c r="A31" s="3">
        <v>27</v>
      </c>
      <c r="B31" s="36" t="s">
        <v>105</v>
      </c>
      <c r="C31" s="1" t="s">
        <v>16</v>
      </c>
      <c r="D31" s="1" t="s">
        <v>61</v>
      </c>
      <c r="E31" s="36" t="s">
        <v>66</v>
      </c>
      <c r="F31" s="36" t="s">
        <v>56</v>
      </c>
      <c r="G31" s="1">
        <v>1</v>
      </c>
      <c r="H31" s="4"/>
      <c r="I31" s="7">
        <f t="shared" si="0"/>
        <v>0</v>
      </c>
    </row>
    <row r="32" spans="1:9" ht="19.5" customHeight="1" x14ac:dyDescent="0.3">
      <c r="A32" s="3">
        <v>28</v>
      </c>
      <c r="B32" s="36" t="s">
        <v>107</v>
      </c>
      <c r="C32" s="1" t="s">
        <v>16</v>
      </c>
      <c r="D32" s="36" t="s">
        <v>15</v>
      </c>
      <c r="E32" s="36" t="s">
        <v>66</v>
      </c>
      <c r="F32" s="36" t="s">
        <v>56</v>
      </c>
      <c r="G32" s="1">
        <v>1</v>
      </c>
      <c r="H32" s="4"/>
      <c r="I32" s="7">
        <f t="shared" si="0"/>
        <v>0</v>
      </c>
    </row>
    <row r="33" spans="1:9" ht="19.5" customHeight="1" x14ac:dyDescent="0.3">
      <c r="A33" s="3">
        <v>29</v>
      </c>
      <c r="B33" s="36" t="s">
        <v>108</v>
      </c>
      <c r="C33" s="36" t="s">
        <v>16</v>
      </c>
      <c r="D33" s="36" t="s">
        <v>15</v>
      </c>
      <c r="E33" s="36" t="s">
        <v>104</v>
      </c>
      <c r="F33" s="36" t="s">
        <v>56</v>
      </c>
      <c r="G33" s="1">
        <v>1</v>
      </c>
      <c r="H33" s="4"/>
      <c r="I33" s="7">
        <f t="shared" si="0"/>
        <v>0</v>
      </c>
    </row>
    <row r="34" spans="1:9" ht="19.5" customHeight="1" x14ac:dyDescent="0.3">
      <c r="A34" s="3">
        <v>30</v>
      </c>
      <c r="B34" s="36" t="s">
        <v>333</v>
      </c>
      <c r="C34" s="36" t="s">
        <v>16</v>
      </c>
      <c r="D34" s="36" t="s">
        <v>339</v>
      </c>
      <c r="E34" s="36" t="s">
        <v>334</v>
      </c>
      <c r="F34" s="36" t="s">
        <v>335</v>
      </c>
      <c r="G34" s="1">
        <v>1</v>
      </c>
      <c r="H34" s="4"/>
      <c r="I34" s="7">
        <f t="shared" si="0"/>
        <v>0</v>
      </c>
    </row>
    <row r="35" spans="1:9" ht="19.5" customHeight="1" x14ac:dyDescent="0.3">
      <c r="A35" s="3">
        <v>31</v>
      </c>
      <c r="B35" s="36" t="s">
        <v>109</v>
      </c>
      <c r="C35" s="36" t="s">
        <v>16</v>
      </c>
      <c r="D35" s="36" t="s">
        <v>15</v>
      </c>
      <c r="E35" s="36" t="s">
        <v>102</v>
      </c>
      <c r="F35" s="36" t="s">
        <v>56</v>
      </c>
      <c r="G35" s="1">
        <v>1</v>
      </c>
      <c r="H35" s="4"/>
      <c r="I35" s="7">
        <f t="shared" si="0"/>
        <v>0</v>
      </c>
    </row>
    <row r="36" spans="1:9" ht="19.5" customHeight="1" x14ac:dyDescent="0.3">
      <c r="A36" s="3">
        <v>32</v>
      </c>
      <c r="B36" s="36" t="s">
        <v>110</v>
      </c>
      <c r="C36" s="36" t="s">
        <v>16</v>
      </c>
      <c r="D36" s="36" t="s">
        <v>15</v>
      </c>
      <c r="E36" s="36" t="s">
        <v>101</v>
      </c>
      <c r="F36" s="36" t="s">
        <v>101</v>
      </c>
      <c r="G36" s="1">
        <v>1</v>
      </c>
      <c r="H36" s="4"/>
      <c r="I36" s="7">
        <f t="shared" si="0"/>
        <v>0</v>
      </c>
    </row>
    <row r="37" spans="1:9" ht="19.5" customHeight="1" x14ac:dyDescent="0.3">
      <c r="A37" s="3">
        <v>33</v>
      </c>
      <c r="B37" s="1" t="s">
        <v>100</v>
      </c>
      <c r="C37" s="1" t="s">
        <v>86</v>
      </c>
      <c r="D37" s="1" t="s">
        <v>15</v>
      </c>
      <c r="E37" s="1"/>
      <c r="F37" s="1" t="s">
        <v>439</v>
      </c>
      <c r="G37" s="1">
        <v>1</v>
      </c>
      <c r="H37" s="4"/>
      <c r="I37" s="7">
        <f t="shared" si="0"/>
        <v>0</v>
      </c>
    </row>
    <row r="38" spans="1:9" ht="19.5" customHeight="1" x14ac:dyDescent="0.3">
      <c r="A38" s="3">
        <v>34</v>
      </c>
      <c r="B38" s="1" t="s">
        <v>98</v>
      </c>
      <c r="C38" s="1" t="s">
        <v>16</v>
      </c>
      <c r="D38" s="1" t="s">
        <v>15</v>
      </c>
      <c r="E38" s="1" t="s">
        <v>54</v>
      </c>
      <c r="F38" s="1" t="s">
        <v>59</v>
      </c>
      <c r="G38" s="1">
        <v>1</v>
      </c>
      <c r="H38" s="4"/>
      <c r="I38" s="7">
        <f t="shared" si="0"/>
        <v>0</v>
      </c>
    </row>
    <row r="39" spans="1:9" ht="19.5" customHeight="1" x14ac:dyDescent="0.3">
      <c r="A39" s="15"/>
      <c r="B39" s="16" t="s">
        <v>28</v>
      </c>
      <c r="C39" s="16"/>
      <c r="D39" s="16"/>
      <c r="E39" s="16"/>
      <c r="F39" s="16"/>
      <c r="G39" s="16"/>
      <c r="H39" s="17"/>
      <c r="I39" s="18">
        <f>SUM(I5:I38)</f>
        <v>0</v>
      </c>
    </row>
    <row r="40" spans="1:9" x14ac:dyDescent="0.3">
      <c r="A40" s="35"/>
    </row>
    <row r="41" spans="1:9" x14ac:dyDescent="0.3">
      <c r="A41" s="35"/>
    </row>
    <row r="42" spans="1:9" ht="20.100000000000001" customHeight="1" x14ac:dyDescent="0.3">
      <c r="A42" s="73" t="s">
        <v>18</v>
      </c>
      <c r="B42" s="73"/>
      <c r="C42" s="73"/>
    </row>
    <row r="43" spans="1:9" ht="20.100000000000001" customHeight="1" x14ac:dyDescent="0.3">
      <c r="A43" s="35"/>
    </row>
    <row r="44" spans="1:9" ht="20.100000000000001" customHeight="1" x14ac:dyDescent="0.3">
      <c r="A44" s="72" t="s">
        <v>19</v>
      </c>
      <c r="B44" s="72"/>
      <c r="C44" s="72"/>
    </row>
    <row r="45" spans="1:9" ht="20.100000000000001" customHeight="1" x14ac:dyDescent="0.3">
      <c r="A45" s="72" t="s">
        <v>20</v>
      </c>
      <c r="B45" s="72"/>
      <c r="C45" s="72"/>
    </row>
    <row r="46" spans="1:9" ht="20.100000000000001" customHeight="1" x14ac:dyDescent="0.3">
      <c r="A46" s="72" t="s">
        <v>21</v>
      </c>
      <c r="B46" s="72"/>
      <c r="C46" s="72"/>
    </row>
    <row r="47" spans="1:9" ht="20.100000000000001" customHeight="1" x14ac:dyDescent="0.3">
      <c r="A47" s="72" t="s">
        <v>22</v>
      </c>
      <c r="B47" s="72"/>
      <c r="C47" s="72"/>
    </row>
    <row r="48" spans="1:9" ht="20.100000000000001" customHeight="1" x14ac:dyDescent="0.3">
      <c r="A48" s="72" t="s">
        <v>23</v>
      </c>
      <c r="B48" s="72"/>
      <c r="C48" s="72"/>
    </row>
    <row r="49" spans="1:3" ht="20.100000000000001" customHeight="1" x14ac:dyDescent="0.3">
      <c r="A49" s="72" t="s">
        <v>24</v>
      </c>
      <c r="B49" s="72"/>
      <c r="C49" s="72"/>
    </row>
  </sheetData>
  <mergeCells count="9">
    <mergeCell ref="A1:I1"/>
    <mergeCell ref="E2:I2"/>
    <mergeCell ref="A48:C48"/>
    <mergeCell ref="A49:C49"/>
    <mergeCell ref="A42:C42"/>
    <mergeCell ref="A44:C44"/>
    <mergeCell ref="A45:C45"/>
    <mergeCell ref="A46:C46"/>
    <mergeCell ref="A47:C47"/>
  </mergeCells>
  <phoneticPr fontId="4" type="noConversion"/>
  <printOptions horizontalCentered="1"/>
  <pageMargins left="0.15748031496062992" right="0.15748031496062992" top="0.74803149606299213" bottom="0.6692913385826772" header="0.31496062992125984" footer="0.31496062992125984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"/>
  <sheetViews>
    <sheetView view="pageBreakPreview" zoomScale="110" zoomScaleNormal="110" zoomScaleSheetLayoutView="110" workbookViewId="0">
      <pane xSplit="2" ySplit="4" topLeftCell="C18" activePane="bottomRight" state="frozen"/>
      <selection pane="topRight" activeCell="C1" sqref="C1"/>
      <selection pane="bottomLeft" activeCell="A5" sqref="A5"/>
      <selection pane="bottomRight" activeCell="A5" sqref="A5:A33"/>
    </sheetView>
  </sheetViews>
  <sheetFormatPr defaultRowHeight="16.5" x14ac:dyDescent="0.3"/>
  <cols>
    <col min="1" max="1" width="3.375" style="6" customWidth="1"/>
    <col min="2" max="2" width="21.375" style="5" customWidth="1"/>
    <col min="3" max="3" width="11.5" style="5" customWidth="1"/>
    <col min="4" max="4" width="6.625" style="5" customWidth="1"/>
    <col min="5" max="5" width="8.75" style="5" customWidth="1"/>
    <col min="6" max="6" width="5.625" style="5" customWidth="1"/>
    <col min="7" max="7" width="4.25" style="5" customWidth="1"/>
    <col min="8" max="9" width="11.375" style="5" customWidth="1"/>
  </cols>
  <sheetData>
    <row r="1" spans="1:19" ht="53.25" customHeight="1" x14ac:dyDescent="0.3">
      <c r="A1" s="70" t="s">
        <v>29</v>
      </c>
      <c r="B1" s="70"/>
      <c r="C1" s="70"/>
      <c r="D1" s="70"/>
      <c r="E1" s="70"/>
      <c r="F1" s="70"/>
      <c r="G1" s="70"/>
      <c r="H1" s="70"/>
      <c r="I1" s="70"/>
    </row>
    <row r="2" spans="1:19" ht="19.5" customHeight="1" x14ac:dyDescent="0.3">
      <c r="A2" s="26"/>
      <c r="B2" s="26"/>
      <c r="C2" s="26"/>
      <c r="D2" s="26"/>
      <c r="E2" s="71" t="s">
        <v>440</v>
      </c>
      <c r="F2" s="71"/>
      <c r="G2" s="71"/>
      <c r="H2" s="71"/>
      <c r="I2" s="71"/>
    </row>
    <row r="3" spans="1:19" s="12" customFormat="1" ht="24.75" customHeight="1" x14ac:dyDescent="0.3">
      <c r="A3" s="11"/>
      <c r="B3" s="11"/>
      <c r="C3" s="11"/>
      <c r="D3" s="11"/>
      <c r="E3" s="11"/>
      <c r="F3" s="11"/>
      <c r="G3" s="11"/>
      <c r="H3" s="13"/>
      <c r="I3" s="14" t="s">
        <v>27</v>
      </c>
    </row>
    <row r="4" spans="1:19" ht="27" customHeight="1" x14ac:dyDescent="0.3">
      <c r="A4" s="8" t="s">
        <v>25</v>
      </c>
      <c r="B4" s="9" t="s">
        <v>0</v>
      </c>
      <c r="C4" s="9" t="s">
        <v>13</v>
      </c>
      <c r="D4" s="9" t="s">
        <v>14</v>
      </c>
      <c r="E4" s="9" t="s">
        <v>1</v>
      </c>
      <c r="F4" s="9" t="s">
        <v>2</v>
      </c>
      <c r="G4" s="9" t="s">
        <v>3</v>
      </c>
      <c r="H4" s="10" t="s">
        <v>17</v>
      </c>
      <c r="I4" s="9" t="s">
        <v>133</v>
      </c>
    </row>
    <row r="5" spans="1:19" s="2" customFormat="1" ht="19.5" customHeight="1" x14ac:dyDescent="0.3">
      <c r="A5" s="3">
        <v>1</v>
      </c>
      <c r="B5" s="1" t="s">
        <v>119</v>
      </c>
      <c r="C5" s="1" t="s">
        <v>16</v>
      </c>
      <c r="D5" s="1" t="s">
        <v>15</v>
      </c>
      <c r="E5" s="1" t="s">
        <v>54</v>
      </c>
      <c r="F5" s="1" t="s">
        <v>59</v>
      </c>
      <c r="G5" s="1">
        <v>1</v>
      </c>
      <c r="H5" s="4"/>
      <c r="I5" s="7">
        <f>G5*H5</f>
        <v>0</v>
      </c>
    </row>
    <row r="6" spans="1:19" s="2" customFormat="1" ht="19.5" customHeight="1" x14ac:dyDescent="0.3">
      <c r="A6" s="3">
        <v>2</v>
      </c>
      <c r="B6" s="1" t="s">
        <v>120</v>
      </c>
      <c r="C6" s="1" t="s">
        <v>16</v>
      </c>
      <c r="D6" s="1" t="s">
        <v>15</v>
      </c>
      <c r="E6" s="1" t="s">
        <v>54</v>
      </c>
      <c r="F6" s="1" t="s">
        <v>59</v>
      </c>
      <c r="G6" s="1">
        <v>1</v>
      </c>
      <c r="H6" s="4"/>
      <c r="I6" s="7">
        <f t="shared" ref="I6:I10" si="0">G6*H6</f>
        <v>0</v>
      </c>
      <c r="M6" s="40"/>
      <c r="N6" s="40"/>
      <c r="O6" s="40"/>
      <c r="P6" s="40"/>
      <c r="Q6" s="40"/>
      <c r="R6" s="40"/>
      <c r="S6" s="40"/>
    </row>
    <row r="7" spans="1:19" s="2" customFormat="1" ht="19.5" customHeight="1" x14ac:dyDescent="0.3">
      <c r="A7" s="3">
        <v>3</v>
      </c>
      <c r="B7" s="1" t="s">
        <v>121</v>
      </c>
      <c r="C7" s="1" t="s">
        <v>16</v>
      </c>
      <c r="D7" s="1" t="s">
        <v>15</v>
      </c>
      <c r="E7" s="1" t="s">
        <v>54</v>
      </c>
      <c r="F7" s="1" t="s">
        <v>59</v>
      </c>
      <c r="G7" s="1">
        <v>1</v>
      </c>
      <c r="H7" s="4"/>
      <c r="I7" s="7">
        <f t="shared" si="0"/>
        <v>0</v>
      </c>
      <c r="M7" s="40"/>
      <c r="N7" s="41"/>
      <c r="O7" s="41"/>
      <c r="P7" s="41"/>
      <c r="Q7" s="41"/>
      <c r="R7" s="41"/>
      <c r="S7" s="41"/>
    </row>
    <row r="8" spans="1:19" s="2" customFormat="1" ht="19.5" customHeight="1" x14ac:dyDescent="0.3">
      <c r="A8" s="3">
        <v>4</v>
      </c>
      <c r="B8" s="1" t="s">
        <v>457</v>
      </c>
      <c r="C8" s="1" t="s">
        <v>16</v>
      </c>
      <c r="D8" s="1" t="s">
        <v>15</v>
      </c>
      <c r="E8" s="1" t="s">
        <v>458</v>
      </c>
      <c r="F8" s="1" t="s">
        <v>59</v>
      </c>
      <c r="G8" s="1">
        <v>1</v>
      </c>
      <c r="H8" s="4"/>
      <c r="I8" s="7">
        <f t="shared" si="0"/>
        <v>0</v>
      </c>
      <c r="M8" s="40"/>
      <c r="N8" s="41"/>
      <c r="O8" s="41"/>
      <c r="P8" s="41"/>
      <c r="Q8" s="41"/>
      <c r="R8" s="41"/>
      <c r="S8" s="41"/>
    </row>
    <row r="9" spans="1:19" s="2" customFormat="1" ht="19.5" customHeight="1" x14ac:dyDescent="0.3">
      <c r="A9" s="3">
        <v>5</v>
      </c>
      <c r="B9" s="1" t="s">
        <v>459</v>
      </c>
      <c r="C9" s="1" t="s">
        <v>16</v>
      </c>
      <c r="D9" s="1" t="s">
        <v>15</v>
      </c>
      <c r="E9" s="1" t="s">
        <v>54</v>
      </c>
      <c r="F9" s="1" t="s">
        <v>59</v>
      </c>
      <c r="G9" s="1">
        <v>1</v>
      </c>
      <c r="H9" s="4"/>
      <c r="I9" s="7">
        <f t="shared" si="0"/>
        <v>0</v>
      </c>
      <c r="M9" s="40"/>
      <c r="N9" s="41"/>
      <c r="O9" s="41"/>
      <c r="P9" s="41"/>
      <c r="Q9" s="41"/>
      <c r="R9" s="41"/>
      <c r="S9" s="41"/>
    </row>
    <row r="10" spans="1:19" s="2" customFormat="1" ht="19.5" customHeight="1" x14ac:dyDescent="0.3">
      <c r="A10" s="3">
        <v>6</v>
      </c>
      <c r="B10" s="1" t="s">
        <v>460</v>
      </c>
      <c r="C10" s="1" t="s">
        <v>16</v>
      </c>
      <c r="D10" s="1" t="s">
        <v>461</v>
      </c>
      <c r="E10" s="1" t="s">
        <v>454</v>
      </c>
      <c r="F10" s="1" t="s">
        <v>462</v>
      </c>
      <c r="G10" s="1">
        <v>1</v>
      </c>
      <c r="H10" s="4"/>
      <c r="I10" s="7">
        <f t="shared" si="0"/>
        <v>0</v>
      </c>
      <c r="M10" s="40"/>
      <c r="N10" s="41"/>
      <c r="O10" s="41"/>
      <c r="P10" s="41"/>
      <c r="Q10" s="41"/>
      <c r="R10" s="41"/>
      <c r="S10" s="41"/>
    </row>
    <row r="11" spans="1:19" s="2" customFormat="1" ht="19.5" customHeight="1" x14ac:dyDescent="0.3">
      <c r="A11" s="3">
        <v>7</v>
      </c>
      <c r="B11" s="1" t="s">
        <v>455</v>
      </c>
      <c r="C11" s="1" t="s">
        <v>122</v>
      </c>
      <c r="D11" s="1" t="s">
        <v>15</v>
      </c>
      <c r="E11" s="1" t="s">
        <v>54</v>
      </c>
      <c r="F11" s="1" t="s">
        <v>59</v>
      </c>
      <c r="G11" s="1">
        <v>1</v>
      </c>
      <c r="H11" s="4"/>
      <c r="I11" s="7">
        <f t="shared" ref="I11:I33" si="1">G11*H11</f>
        <v>0</v>
      </c>
      <c r="M11" s="40"/>
      <c r="N11" s="41"/>
      <c r="O11" s="41"/>
      <c r="P11" s="41"/>
      <c r="Q11" s="41"/>
      <c r="R11" s="41"/>
      <c r="S11" s="41"/>
    </row>
    <row r="12" spans="1:19" s="2" customFormat="1" ht="19.5" customHeight="1" x14ac:dyDescent="0.3">
      <c r="A12" s="3">
        <v>8</v>
      </c>
      <c r="B12" s="1" t="s">
        <v>449</v>
      </c>
      <c r="C12" s="1" t="s">
        <v>273</v>
      </c>
      <c r="D12" s="1" t="s">
        <v>15</v>
      </c>
      <c r="E12" s="1" t="s">
        <v>271</v>
      </c>
      <c r="F12" s="1" t="s">
        <v>59</v>
      </c>
      <c r="G12" s="1">
        <v>1</v>
      </c>
      <c r="H12" s="4"/>
      <c r="I12" s="7">
        <f t="shared" si="1"/>
        <v>0</v>
      </c>
      <c r="M12" s="40"/>
      <c r="N12" s="41"/>
      <c r="O12" s="41"/>
      <c r="P12" s="41"/>
      <c r="Q12" s="41"/>
      <c r="R12" s="41"/>
      <c r="S12" s="41"/>
    </row>
    <row r="13" spans="1:19" s="2" customFormat="1" ht="19.5" customHeight="1" x14ac:dyDescent="0.3">
      <c r="A13" s="3">
        <v>9</v>
      </c>
      <c r="B13" s="1" t="s">
        <v>450</v>
      </c>
      <c r="C13" s="1" t="s">
        <v>122</v>
      </c>
      <c r="D13" s="1" t="s">
        <v>15</v>
      </c>
      <c r="E13" s="1" t="s">
        <v>453</v>
      </c>
      <c r="F13" s="1" t="s">
        <v>59</v>
      </c>
      <c r="G13" s="1">
        <v>1</v>
      </c>
      <c r="H13" s="4"/>
      <c r="I13" s="7">
        <f t="shared" si="1"/>
        <v>0</v>
      </c>
      <c r="M13" s="40"/>
      <c r="N13" s="41"/>
      <c r="O13" s="41"/>
      <c r="P13" s="41"/>
      <c r="Q13" s="41"/>
      <c r="R13" s="41"/>
      <c r="S13" s="41"/>
    </row>
    <row r="14" spans="1:19" s="2" customFormat="1" ht="19.5" customHeight="1" x14ac:dyDescent="0.3">
      <c r="A14" s="3">
        <v>10</v>
      </c>
      <c r="B14" s="1" t="s">
        <v>452</v>
      </c>
      <c r="C14" s="1" t="s">
        <v>122</v>
      </c>
      <c r="D14" s="1" t="s">
        <v>15</v>
      </c>
      <c r="E14" s="1" t="s">
        <v>454</v>
      </c>
      <c r="F14" s="1" t="s">
        <v>59</v>
      </c>
      <c r="G14" s="1">
        <v>1</v>
      </c>
      <c r="H14" s="4"/>
      <c r="I14" s="7">
        <f t="shared" si="1"/>
        <v>0</v>
      </c>
      <c r="M14" s="40"/>
      <c r="N14" s="41"/>
      <c r="O14" s="41"/>
      <c r="P14" s="41"/>
      <c r="Q14" s="41"/>
      <c r="R14" s="41"/>
      <c r="S14" s="41"/>
    </row>
    <row r="15" spans="1:19" s="2" customFormat="1" ht="19.5" customHeight="1" x14ac:dyDescent="0.3">
      <c r="A15" s="3">
        <v>11</v>
      </c>
      <c r="B15" s="1" t="s">
        <v>451</v>
      </c>
      <c r="C15" s="1" t="s">
        <v>122</v>
      </c>
      <c r="D15" s="1" t="s">
        <v>15</v>
      </c>
      <c r="E15" s="1" t="s">
        <v>453</v>
      </c>
      <c r="F15" s="1" t="s">
        <v>59</v>
      </c>
      <c r="G15" s="1">
        <v>1</v>
      </c>
      <c r="H15" s="4"/>
      <c r="I15" s="7">
        <f t="shared" si="1"/>
        <v>0</v>
      </c>
      <c r="M15" s="40"/>
      <c r="N15" s="41"/>
      <c r="O15" s="41"/>
      <c r="P15" s="41"/>
      <c r="Q15" s="41"/>
      <c r="R15" s="41"/>
      <c r="S15" s="41"/>
    </row>
    <row r="16" spans="1:19" s="2" customFormat="1" ht="19.5" customHeight="1" x14ac:dyDescent="0.3">
      <c r="A16" s="3">
        <v>12</v>
      </c>
      <c r="B16" s="1" t="s">
        <v>456</v>
      </c>
      <c r="C16" s="1" t="s">
        <v>273</v>
      </c>
      <c r="D16" s="1" t="s">
        <v>15</v>
      </c>
      <c r="E16" s="1" t="s">
        <v>271</v>
      </c>
      <c r="F16" s="1" t="s">
        <v>59</v>
      </c>
      <c r="G16" s="1">
        <v>1</v>
      </c>
      <c r="H16" s="4"/>
      <c r="I16" s="7">
        <f t="shared" si="1"/>
        <v>0</v>
      </c>
      <c r="M16" s="40"/>
      <c r="N16" s="41"/>
      <c r="O16" s="41"/>
      <c r="P16" s="41"/>
      <c r="Q16" s="41"/>
      <c r="R16" s="41"/>
      <c r="S16" s="41"/>
    </row>
    <row r="17" spans="1:19" s="2" customFormat="1" ht="19.5" customHeight="1" x14ac:dyDescent="0.3">
      <c r="A17" s="3">
        <v>13</v>
      </c>
      <c r="B17" s="1" t="s">
        <v>123</v>
      </c>
      <c r="C17" s="1" t="s">
        <v>86</v>
      </c>
      <c r="D17" s="1" t="s">
        <v>15</v>
      </c>
      <c r="E17" s="1" t="s">
        <v>343</v>
      </c>
      <c r="F17" s="1" t="s">
        <v>59</v>
      </c>
      <c r="G17" s="1">
        <v>1</v>
      </c>
      <c r="H17" s="4"/>
      <c r="I17" s="7">
        <f t="shared" si="1"/>
        <v>0</v>
      </c>
      <c r="M17" s="40"/>
      <c r="N17" s="41"/>
      <c r="O17" s="41"/>
      <c r="P17" s="41"/>
      <c r="Q17" s="41"/>
      <c r="R17" s="41"/>
      <c r="S17" s="41"/>
    </row>
    <row r="18" spans="1:19" s="2" customFormat="1" ht="19.5" customHeight="1" x14ac:dyDescent="0.3">
      <c r="A18" s="3">
        <v>14</v>
      </c>
      <c r="B18" s="1" t="s">
        <v>128</v>
      </c>
      <c r="C18" s="1" t="s">
        <v>16</v>
      </c>
      <c r="D18" s="1" t="s">
        <v>15</v>
      </c>
      <c r="E18" s="1" t="s">
        <v>271</v>
      </c>
      <c r="F18" s="1" t="s">
        <v>59</v>
      </c>
      <c r="G18" s="1">
        <v>1</v>
      </c>
      <c r="H18" s="4"/>
      <c r="I18" s="7">
        <f t="shared" si="1"/>
        <v>0</v>
      </c>
      <c r="M18" s="40"/>
      <c r="N18" s="41"/>
      <c r="O18" s="41"/>
      <c r="P18" s="41"/>
      <c r="Q18" s="41"/>
      <c r="R18" s="41"/>
      <c r="S18" s="41"/>
    </row>
    <row r="19" spans="1:19" s="2" customFormat="1" ht="19.5" customHeight="1" x14ac:dyDescent="0.3">
      <c r="A19" s="3">
        <v>15</v>
      </c>
      <c r="B19" s="1" t="s">
        <v>128</v>
      </c>
      <c r="C19" s="1" t="s">
        <v>255</v>
      </c>
      <c r="D19" s="1" t="s">
        <v>15</v>
      </c>
      <c r="E19" s="1" t="s">
        <v>271</v>
      </c>
      <c r="F19" s="1" t="s">
        <v>59</v>
      </c>
      <c r="G19" s="1">
        <v>1</v>
      </c>
      <c r="H19" s="4"/>
      <c r="I19" s="7">
        <f t="shared" si="1"/>
        <v>0</v>
      </c>
      <c r="M19" s="40"/>
      <c r="N19" s="41"/>
      <c r="O19" s="41"/>
      <c r="P19" s="41"/>
      <c r="Q19" s="41"/>
      <c r="R19" s="41"/>
      <c r="S19" s="41"/>
    </row>
    <row r="20" spans="1:19" s="2" customFormat="1" ht="19.5" customHeight="1" x14ac:dyDescent="0.3">
      <c r="A20" s="3">
        <v>16</v>
      </c>
      <c r="B20" s="1" t="s">
        <v>124</v>
      </c>
      <c r="C20" s="1" t="s">
        <v>79</v>
      </c>
      <c r="D20" s="1" t="s">
        <v>15</v>
      </c>
      <c r="E20" s="1" t="s">
        <v>54</v>
      </c>
      <c r="F20" s="1" t="s">
        <v>59</v>
      </c>
      <c r="G20" s="1">
        <v>1</v>
      </c>
      <c r="H20" s="4"/>
      <c r="I20" s="7">
        <f t="shared" si="1"/>
        <v>0</v>
      </c>
    </row>
    <row r="21" spans="1:19" s="2" customFormat="1" ht="19.5" customHeight="1" x14ac:dyDescent="0.3">
      <c r="A21" s="3">
        <v>17</v>
      </c>
      <c r="B21" s="1" t="s">
        <v>257</v>
      </c>
      <c r="C21" s="1" t="s">
        <v>387</v>
      </c>
      <c r="D21" s="1" t="s">
        <v>15</v>
      </c>
      <c r="E21" s="1" t="s">
        <v>54</v>
      </c>
      <c r="F21" s="1" t="s">
        <v>59</v>
      </c>
      <c r="G21" s="1">
        <v>1</v>
      </c>
      <c r="H21" s="4"/>
      <c r="I21" s="7">
        <f t="shared" si="1"/>
        <v>0</v>
      </c>
    </row>
    <row r="22" spans="1:19" s="2" customFormat="1" ht="19.5" customHeight="1" x14ac:dyDescent="0.3">
      <c r="A22" s="3">
        <v>18</v>
      </c>
      <c r="B22" s="1" t="s">
        <v>127</v>
      </c>
      <c r="C22" s="1" t="s">
        <v>122</v>
      </c>
      <c r="D22" s="1" t="s">
        <v>15</v>
      </c>
      <c r="E22" s="1" t="s">
        <v>271</v>
      </c>
      <c r="F22" s="1" t="s">
        <v>59</v>
      </c>
      <c r="G22" s="1">
        <v>1</v>
      </c>
      <c r="H22" s="4"/>
      <c r="I22" s="7">
        <f t="shared" si="1"/>
        <v>0</v>
      </c>
    </row>
    <row r="23" spans="1:19" s="2" customFormat="1" ht="19.5" customHeight="1" x14ac:dyDescent="0.3">
      <c r="A23" s="3">
        <v>19</v>
      </c>
      <c r="B23" s="1" t="s">
        <v>258</v>
      </c>
      <c r="C23" s="1" t="s">
        <v>79</v>
      </c>
      <c r="D23" s="1" t="s">
        <v>15</v>
      </c>
      <c r="E23" s="1" t="s">
        <v>272</v>
      </c>
      <c r="F23" s="1" t="s">
        <v>59</v>
      </c>
      <c r="G23" s="1">
        <v>1</v>
      </c>
      <c r="H23" s="4"/>
      <c r="I23" s="7">
        <f t="shared" si="1"/>
        <v>0</v>
      </c>
    </row>
    <row r="24" spans="1:19" s="2" customFormat="1" ht="19.5" customHeight="1" x14ac:dyDescent="0.3">
      <c r="A24" s="3">
        <v>20</v>
      </c>
      <c r="B24" s="1" t="s">
        <v>129</v>
      </c>
      <c r="C24" s="1" t="s">
        <v>79</v>
      </c>
      <c r="D24" s="1" t="s">
        <v>15</v>
      </c>
      <c r="E24" s="1" t="s">
        <v>272</v>
      </c>
      <c r="F24" s="1" t="s">
        <v>59</v>
      </c>
      <c r="G24" s="1">
        <v>1</v>
      </c>
      <c r="H24" s="4"/>
      <c r="I24" s="7">
        <f t="shared" si="1"/>
        <v>0</v>
      </c>
    </row>
    <row r="25" spans="1:19" s="2" customFormat="1" ht="19.5" customHeight="1" x14ac:dyDescent="0.3">
      <c r="A25" s="3">
        <v>21</v>
      </c>
      <c r="B25" s="1" t="s">
        <v>130</v>
      </c>
      <c r="C25" s="1" t="s">
        <v>16</v>
      </c>
      <c r="D25" s="1" t="s">
        <v>15</v>
      </c>
      <c r="E25" s="1" t="s">
        <v>160</v>
      </c>
      <c r="F25" s="1" t="s">
        <v>101</v>
      </c>
      <c r="G25" s="1">
        <v>1</v>
      </c>
      <c r="H25" s="4"/>
      <c r="I25" s="7">
        <f t="shared" si="1"/>
        <v>0</v>
      </c>
    </row>
    <row r="26" spans="1:19" s="2" customFormat="1" ht="19.5" customHeight="1" x14ac:dyDescent="0.3">
      <c r="A26" s="3">
        <v>22</v>
      </c>
      <c r="B26" s="1" t="s">
        <v>111</v>
      </c>
      <c r="C26" s="1" t="s">
        <v>86</v>
      </c>
      <c r="D26" s="1" t="s">
        <v>15</v>
      </c>
      <c r="E26" s="1" t="s">
        <v>464</v>
      </c>
      <c r="F26" s="1" t="s">
        <v>113</v>
      </c>
      <c r="G26" s="1">
        <v>1</v>
      </c>
      <c r="H26" s="4"/>
      <c r="I26" s="7">
        <f t="shared" si="1"/>
        <v>0</v>
      </c>
      <c r="K26" s="40"/>
      <c r="L26" s="40"/>
      <c r="M26" s="40"/>
      <c r="N26" s="40"/>
      <c r="O26" s="40"/>
      <c r="P26" s="40"/>
      <c r="Q26" s="40"/>
      <c r="R26" s="40"/>
    </row>
    <row r="27" spans="1:19" s="2" customFormat="1" ht="19.5" customHeight="1" x14ac:dyDescent="0.3">
      <c r="A27" s="3">
        <v>23</v>
      </c>
      <c r="B27" s="1" t="s">
        <v>114</v>
      </c>
      <c r="C27" s="1" t="s">
        <v>86</v>
      </c>
      <c r="D27" s="1" t="s">
        <v>15</v>
      </c>
      <c r="E27" s="1" t="s">
        <v>465</v>
      </c>
      <c r="F27" s="1" t="s">
        <v>113</v>
      </c>
      <c r="G27" s="1">
        <v>1</v>
      </c>
      <c r="H27" s="4"/>
      <c r="I27" s="7">
        <f t="shared" si="1"/>
        <v>0</v>
      </c>
      <c r="K27" s="40"/>
      <c r="L27" s="41"/>
      <c r="M27" s="41"/>
      <c r="N27" s="41"/>
      <c r="O27" s="41"/>
      <c r="P27" s="41"/>
      <c r="Q27" s="41"/>
      <c r="R27" s="40"/>
    </row>
    <row r="28" spans="1:19" s="2" customFormat="1" ht="19.5" customHeight="1" x14ac:dyDescent="0.3">
      <c r="A28" s="3">
        <v>24</v>
      </c>
      <c r="B28" s="1" t="s">
        <v>115</v>
      </c>
      <c r="C28" s="1" t="s">
        <v>86</v>
      </c>
      <c r="D28" s="1" t="s">
        <v>15</v>
      </c>
      <c r="E28" s="1" t="s">
        <v>464</v>
      </c>
      <c r="F28" s="1" t="s">
        <v>116</v>
      </c>
      <c r="G28" s="1">
        <v>1</v>
      </c>
      <c r="H28" s="4"/>
      <c r="I28" s="7">
        <f t="shared" si="1"/>
        <v>0</v>
      </c>
      <c r="K28" s="40"/>
      <c r="L28" s="41"/>
      <c r="M28" s="41"/>
      <c r="N28" s="41"/>
      <c r="O28" s="41"/>
      <c r="P28" s="41"/>
      <c r="Q28" s="41"/>
      <c r="R28" s="40"/>
    </row>
    <row r="29" spans="1:19" s="2" customFormat="1" ht="19.5" customHeight="1" x14ac:dyDescent="0.3">
      <c r="A29" s="3">
        <v>25</v>
      </c>
      <c r="B29" s="1" t="s">
        <v>117</v>
      </c>
      <c r="C29" s="1" t="s">
        <v>300</v>
      </c>
      <c r="D29" s="1" t="s">
        <v>15</v>
      </c>
      <c r="E29" s="1" t="s">
        <v>466</v>
      </c>
      <c r="F29" s="1" t="s">
        <v>56</v>
      </c>
      <c r="G29" s="1">
        <v>1</v>
      </c>
      <c r="H29" s="4"/>
      <c r="I29" s="7">
        <f t="shared" si="1"/>
        <v>0</v>
      </c>
      <c r="K29" s="40"/>
      <c r="L29" s="41"/>
      <c r="M29" s="41"/>
      <c r="N29" s="41"/>
      <c r="O29" s="41"/>
      <c r="P29" s="41"/>
      <c r="Q29" s="41"/>
      <c r="R29" s="40"/>
    </row>
    <row r="30" spans="1:19" s="2" customFormat="1" ht="19.5" customHeight="1" x14ac:dyDescent="0.3">
      <c r="A30" s="3">
        <v>26</v>
      </c>
      <c r="B30" s="1" t="s">
        <v>388</v>
      </c>
      <c r="C30" s="1" t="s">
        <v>300</v>
      </c>
      <c r="D30" s="1" t="s">
        <v>15</v>
      </c>
      <c r="E30" s="1" t="s">
        <v>464</v>
      </c>
      <c r="F30" s="1" t="s">
        <v>116</v>
      </c>
      <c r="G30" s="1">
        <v>1</v>
      </c>
      <c r="H30" s="4"/>
      <c r="I30" s="7">
        <f t="shared" si="1"/>
        <v>0</v>
      </c>
      <c r="K30" s="40"/>
      <c r="L30" s="40"/>
      <c r="M30" s="40"/>
      <c r="N30" s="40"/>
      <c r="O30" s="40"/>
      <c r="P30" s="40"/>
      <c r="Q30" s="40"/>
      <c r="R30" s="40"/>
    </row>
    <row r="31" spans="1:19" s="2" customFormat="1" ht="19.5" customHeight="1" x14ac:dyDescent="0.3">
      <c r="A31" s="3">
        <v>27</v>
      </c>
      <c r="B31" s="1" t="s">
        <v>302</v>
      </c>
      <c r="C31" s="1" t="s">
        <v>16</v>
      </c>
      <c r="D31" s="1" t="s">
        <v>15</v>
      </c>
      <c r="E31" s="1" t="s">
        <v>84</v>
      </c>
      <c r="F31" s="1" t="s">
        <v>56</v>
      </c>
      <c r="G31" s="1">
        <v>1</v>
      </c>
      <c r="H31" s="4"/>
      <c r="I31" s="7">
        <f t="shared" si="1"/>
        <v>0</v>
      </c>
    </row>
    <row r="32" spans="1:19" s="2" customFormat="1" ht="19.5" customHeight="1" x14ac:dyDescent="0.3">
      <c r="A32" s="3">
        <v>28</v>
      </c>
      <c r="B32" s="1" t="s">
        <v>146</v>
      </c>
      <c r="C32" s="1" t="s">
        <v>79</v>
      </c>
      <c r="D32" s="1" t="s">
        <v>15</v>
      </c>
      <c r="E32" s="1" t="s">
        <v>54</v>
      </c>
      <c r="F32" s="1" t="s">
        <v>60</v>
      </c>
      <c r="G32" s="1">
        <v>1</v>
      </c>
      <c r="H32" s="4"/>
      <c r="I32" s="7">
        <f t="shared" si="1"/>
        <v>0</v>
      </c>
    </row>
    <row r="33" spans="1:9" s="2" customFormat="1" ht="19.5" customHeight="1" x14ac:dyDescent="0.3">
      <c r="A33" s="3">
        <v>29</v>
      </c>
      <c r="B33" s="36" t="s">
        <v>134</v>
      </c>
      <c r="C33" s="1" t="s">
        <v>16</v>
      </c>
      <c r="D33" s="1" t="s">
        <v>15</v>
      </c>
      <c r="E33" s="36" t="s">
        <v>54</v>
      </c>
      <c r="F33" s="36" t="s">
        <v>60</v>
      </c>
      <c r="G33" s="1">
        <v>1</v>
      </c>
      <c r="H33" s="4"/>
      <c r="I33" s="7">
        <f t="shared" si="1"/>
        <v>0</v>
      </c>
    </row>
    <row r="34" spans="1:9" ht="19.5" customHeight="1" x14ac:dyDescent="0.3">
      <c r="A34" s="15"/>
      <c r="B34" s="16" t="s">
        <v>28</v>
      </c>
      <c r="C34" s="16"/>
      <c r="D34" s="16"/>
      <c r="E34" s="16"/>
      <c r="F34" s="16"/>
      <c r="G34" s="16"/>
      <c r="H34" s="17"/>
      <c r="I34" s="18">
        <f>SUM(I5:I33)</f>
        <v>0</v>
      </c>
    </row>
    <row r="35" spans="1:9" x14ac:dyDescent="0.3">
      <c r="A35" s="35"/>
    </row>
    <row r="36" spans="1:9" x14ac:dyDescent="0.3">
      <c r="A36" s="35"/>
    </row>
    <row r="37" spans="1:9" ht="20.100000000000001" customHeight="1" x14ac:dyDescent="0.3">
      <c r="A37" s="73" t="s">
        <v>18</v>
      </c>
      <c r="B37" s="73"/>
      <c r="C37" s="73"/>
    </row>
    <row r="38" spans="1:9" ht="20.100000000000001" customHeight="1" x14ac:dyDescent="0.3">
      <c r="A38" s="35"/>
    </row>
    <row r="39" spans="1:9" ht="20.100000000000001" customHeight="1" x14ac:dyDescent="0.3">
      <c r="A39" s="72" t="s">
        <v>19</v>
      </c>
      <c r="B39" s="72"/>
      <c r="C39" s="72"/>
    </row>
    <row r="40" spans="1:9" ht="20.100000000000001" customHeight="1" x14ac:dyDescent="0.3">
      <c r="A40" s="72" t="s">
        <v>20</v>
      </c>
      <c r="B40" s="72"/>
      <c r="C40" s="72"/>
    </row>
    <row r="41" spans="1:9" ht="20.100000000000001" customHeight="1" x14ac:dyDescent="0.3">
      <c r="A41" s="72" t="s">
        <v>21</v>
      </c>
      <c r="B41" s="72"/>
      <c r="C41" s="72"/>
    </row>
    <row r="42" spans="1:9" ht="20.100000000000001" customHeight="1" x14ac:dyDescent="0.3">
      <c r="A42" s="72" t="s">
        <v>22</v>
      </c>
      <c r="B42" s="72"/>
      <c r="C42" s="72"/>
    </row>
    <row r="43" spans="1:9" ht="20.100000000000001" customHeight="1" x14ac:dyDescent="0.3">
      <c r="A43" s="72" t="s">
        <v>23</v>
      </c>
      <c r="B43" s="72"/>
      <c r="C43" s="72"/>
    </row>
    <row r="44" spans="1:9" ht="20.100000000000001" customHeight="1" x14ac:dyDescent="0.3">
      <c r="A44" s="72" t="s">
        <v>24</v>
      </c>
      <c r="B44" s="72"/>
      <c r="C44" s="72"/>
    </row>
    <row r="45" spans="1:9" x14ac:dyDescent="0.3">
      <c r="A45" s="35"/>
    </row>
    <row r="46" spans="1:9" x14ac:dyDescent="0.3">
      <c r="A46" s="35"/>
    </row>
  </sheetData>
  <mergeCells count="9">
    <mergeCell ref="A43:C43"/>
    <mergeCell ref="A44:C44"/>
    <mergeCell ref="A1:I1"/>
    <mergeCell ref="A37:C37"/>
    <mergeCell ref="A39:C39"/>
    <mergeCell ref="A40:C40"/>
    <mergeCell ref="A41:C41"/>
    <mergeCell ref="A42:C42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7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"/>
  <sheetViews>
    <sheetView view="pageBreakPreview" zoomScale="110" zoomScaleNormal="98" zoomScaleSheetLayoutView="110" workbookViewId="0">
      <pane xSplit="2" ySplit="4" topLeftCell="C60" activePane="bottomRight" state="frozen"/>
      <selection pane="topRight" activeCell="C1" sqref="C1"/>
      <selection pane="bottomLeft" activeCell="A5" sqref="A5"/>
      <selection pane="bottomRight" activeCell="A5" sqref="A5:A88"/>
    </sheetView>
  </sheetViews>
  <sheetFormatPr defaultRowHeight="16.5" x14ac:dyDescent="0.3"/>
  <cols>
    <col min="1" max="1" width="4.25" style="6" bestFit="1" customWidth="1"/>
    <col min="2" max="2" width="21.375" style="5" customWidth="1"/>
    <col min="3" max="3" width="11.5" style="5" customWidth="1"/>
    <col min="4" max="4" width="6.625" style="5" customWidth="1"/>
    <col min="5" max="5" width="8.75" style="5" customWidth="1"/>
    <col min="6" max="6" width="5.625" style="5" customWidth="1"/>
    <col min="7" max="7" width="4.25" style="5" customWidth="1"/>
    <col min="8" max="9" width="11.125" style="5" customWidth="1"/>
  </cols>
  <sheetData>
    <row r="1" spans="1:9" ht="53.25" customHeight="1" x14ac:dyDescent="0.3">
      <c r="A1" s="70" t="s">
        <v>31</v>
      </c>
      <c r="B1" s="70"/>
      <c r="C1" s="70"/>
      <c r="D1" s="70"/>
      <c r="E1" s="70"/>
      <c r="F1" s="70"/>
      <c r="G1" s="70"/>
      <c r="H1" s="70"/>
      <c r="I1" s="70"/>
    </row>
    <row r="2" spans="1:9" ht="19.5" customHeight="1" x14ac:dyDescent="0.3">
      <c r="A2" s="26"/>
      <c r="B2" s="26"/>
      <c r="C2" s="26"/>
      <c r="D2" s="26"/>
      <c r="E2" s="71" t="s">
        <v>440</v>
      </c>
      <c r="F2" s="71"/>
      <c r="G2" s="71"/>
      <c r="H2" s="71"/>
      <c r="I2" s="71"/>
    </row>
    <row r="3" spans="1:9" s="12" customFormat="1" ht="24.75" customHeight="1" x14ac:dyDescent="0.3">
      <c r="A3" s="11"/>
      <c r="B3" s="11"/>
      <c r="C3" s="11"/>
      <c r="D3" s="11"/>
      <c r="E3" s="11"/>
      <c r="F3" s="11"/>
      <c r="G3" s="11"/>
      <c r="H3" s="13"/>
      <c r="I3" s="14" t="s">
        <v>27</v>
      </c>
    </row>
    <row r="4" spans="1:9" ht="27.75" customHeight="1" x14ac:dyDescent="0.3">
      <c r="A4" s="8" t="s">
        <v>25</v>
      </c>
      <c r="B4" s="9" t="s">
        <v>0</v>
      </c>
      <c r="C4" s="9" t="s">
        <v>13</v>
      </c>
      <c r="D4" s="9" t="s">
        <v>14</v>
      </c>
      <c r="E4" s="9" t="s">
        <v>1</v>
      </c>
      <c r="F4" s="9" t="s">
        <v>2</v>
      </c>
      <c r="G4" s="9" t="s">
        <v>3</v>
      </c>
      <c r="H4" s="10" t="s">
        <v>17</v>
      </c>
      <c r="I4" s="9" t="s">
        <v>35</v>
      </c>
    </row>
    <row r="5" spans="1:9" s="23" customFormat="1" ht="21.75" customHeight="1" x14ac:dyDescent="0.3">
      <c r="A5" s="19">
        <v>1</v>
      </c>
      <c r="B5" s="1" t="s">
        <v>161</v>
      </c>
      <c r="C5" s="1" t="s">
        <v>126</v>
      </c>
      <c r="D5" s="1" t="s">
        <v>15</v>
      </c>
      <c r="E5" s="1" t="s">
        <v>295</v>
      </c>
      <c r="F5" s="1" t="s">
        <v>59</v>
      </c>
      <c r="G5" s="1">
        <v>1</v>
      </c>
      <c r="H5" s="20"/>
      <c r="I5" s="21">
        <f t="shared" ref="I5:I24" si="0">G5*H5</f>
        <v>0</v>
      </c>
    </row>
    <row r="6" spans="1:9" s="23" customFormat="1" ht="21.75" customHeight="1" x14ac:dyDescent="0.3">
      <c r="A6" s="19">
        <v>2</v>
      </c>
      <c r="B6" s="1" t="s">
        <v>162</v>
      </c>
      <c r="C6" s="1" t="s">
        <v>16</v>
      </c>
      <c r="D6" s="1" t="s">
        <v>15</v>
      </c>
      <c r="E6" s="1" t="s">
        <v>102</v>
      </c>
      <c r="F6" s="1" t="s">
        <v>60</v>
      </c>
      <c r="G6" s="1">
        <v>1</v>
      </c>
      <c r="H6" s="20"/>
      <c r="I6" s="21">
        <f t="shared" si="0"/>
        <v>0</v>
      </c>
    </row>
    <row r="7" spans="1:9" s="23" customFormat="1" ht="21.75" customHeight="1" x14ac:dyDescent="0.3">
      <c r="A7" s="19">
        <v>3</v>
      </c>
      <c r="B7" s="1" t="s">
        <v>304</v>
      </c>
      <c r="C7" s="1" t="s">
        <v>305</v>
      </c>
      <c r="D7" s="1" t="s">
        <v>15</v>
      </c>
      <c r="E7" s="1" t="s">
        <v>295</v>
      </c>
      <c r="F7" s="1" t="s">
        <v>307</v>
      </c>
      <c r="G7" s="1">
        <v>1</v>
      </c>
      <c r="H7" s="20"/>
      <c r="I7" s="21">
        <f t="shared" si="0"/>
        <v>0</v>
      </c>
    </row>
    <row r="8" spans="1:9" s="23" customFormat="1" ht="21.75" customHeight="1" x14ac:dyDescent="0.3">
      <c r="A8" s="19">
        <v>4</v>
      </c>
      <c r="B8" s="1" t="s">
        <v>163</v>
      </c>
      <c r="C8" s="1" t="s">
        <v>16</v>
      </c>
      <c r="D8" s="1" t="s">
        <v>15</v>
      </c>
      <c r="E8" s="1" t="s">
        <v>54</v>
      </c>
      <c r="F8" s="1" t="s">
        <v>59</v>
      </c>
      <c r="G8" s="1">
        <v>1</v>
      </c>
      <c r="H8" s="20"/>
      <c r="I8" s="21">
        <f t="shared" si="0"/>
        <v>0</v>
      </c>
    </row>
    <row r="9" spans="1:9" s="23" customFormat="1" ht="21.75" customHeight="1" x14ac:dyDescent="0.3">
      <c r="A9" s="19">
        <v>5</v>
      </c>
      <c r="B9" s="1" t="s">
        <v>314</v>
      </c>
      <c r="C9" s="1" t="s">
        <v>301</v>
      </c>
      <c r="D9" s="1" t="s">
        <v>296</v>
      </c>
      <c r="E9" s="1" t="s">
        <v>295</v>
      </c>
      <c r="F9" s="1" t="s">
        <v>303</v>
      </c>
      <c r="G9" s="1">
        <v>1</v>
      </c>
      <c r="H9" s="20"/>
      <c r="I9" s="21">
        <f t="shared" si="0"/>
        <v>0</v>
      </c>
    </row>
    <row r="10" spans="1:9" s="23" customFormat="1" ht="21.75" customHeight="1" x14ac:dyDescent="0.3">
      <c r="A10" s="19">
        <v>6</v>
      </c>
      <c r="B10" s="1" t="s">
        <v>313</v>
      </c>
      <c r="C10" s="1" t="s">
        <v>301</v>
      </c>
      <c r="D10" s="1" t="s">
        <v>15</v>
      </c>
      <c r="E10" s="1" t="s">
        <v>295</v>
      </c>
      <c r="F10" s="1" t="s">
        <v>303</v>
      </c>
      <c r="G10" s="1">
        <v>1</v>
      </c>
      <c r="H10" s="20"/>
      <c r="I10" s="21">
        <f t="shared" si="0"/>
        <v>0</v>
      </c>
    </row>
    <row r="11" spans="1:9" s="23" customFormat="1" ht="21.75" customHeight="1" x14ac:dyDescent="0.3">
      <c r="A11" s="19">
        <v>7</v>
      </c>
      <c r="B11" s="1" t="s">
        <v>259</v>
      </c>
      <c r="C11" s="1" t="s">
        <v>301</v>
      </c>
      <c r="D11" s="1" t="s">
        <v>15</v>
      </c>
      <c r="E11" s="1" t="s">
        <v>260</v>
      </c>
      <c r="F11" s="1" t="s">
        <v>256</v>
      </c>
      <c r="G11" s="1">
        <v>1</v>
      </c>
      <c r="H11" s="20"/>
      <c r="I11" s="21">
        <f t="shared" si="0"/>
        <v>0</v>
      </c>
    </row>
    <row r="12" spans="1:9" s="23" customFormat="1" ht="21.75" customHeight="1" x14ac:dyDescent="0.3">
      <c r="A12" s="19">
        <v>8</v>
      </c>
      <c r="B12" s="1" t="s">
        <v>154</v>
      </c>
      <c r="C12" s="1"/>
      <c r="D12" s="1" t="s">
        <v>15</v>
      </c>
      <c r="E12" s="1" t="s">
        <v>84</v>
      </c>
      <c r="F12" s="1" t="s">
        <v>60</v>
      </c>
      <c r="G12" s="1">
        <v>1</v>
      </c>
      <c r="H12" s="20"/>
      <c r="I12" s="21">
        <f t="shared" si="0"/>
        <v>0</v>
      </c>
    </row>
    <row r="13" spans="1:9" s="23" customFormat="1" ht="21.75" customHeight="1" x14ac:dyDescent="0.3">
      <c r="A13" s="19">
        <v>9</v>
      </c>
      <c r="B13" s="36" t="s">
        <v>179</v>
      </c>
      <c r="C13" s="36" t="s">
        <v>341</v>
      </c>
      <c r="D13" s="1" t="s">
        <v>15</v>
      </c>
      <c r="E13" s="36" t="s">
        <v>180</v>
      </c>
      <c r="F13" s="36" t="s">
        <v>60</v>
      </c>
      <c r="G13" s="1">
        <v>1</v>
      </c>
      <c r="H13" s="20"/>
      <c r="I13" s="21">
        <f t="shared" si="0"/>
        <v>0</v>
      </c>
    </row>
    <row r="14" spans="1:9" s="23" customFormat="1" ht="21.75" customHeight="1" x14ac:dyDescent="0.3">
      <c r="A14" s="19">
        <v>10</v>
      </c>
      <c r="B14" s="36" t="s">
        <v>405</v>
      </c>
      <c r="C14" s="36"/>
      <c r="D14" s="1" t="s">
        <v>15</v>
      </c>
      <c r="E14" s="36" t="s">
        <v>54</v>
      </c>
      <c r="F14" s="36" t="s">
        <v>60</v>
      </c>
      <c r="G14" s="1">
        <v>1</v>
      </c>
      <c r="H14" s="20"/>
      <c r="I14" s="21">
        <f t="shared" si="0"/>
        <v>0</v>
      </c>
    </row>
    <row r="15" spans="1:9" s="23" customFormat="1" ht="21.75" customHeight="1" x14ac:dyDescent="0.3">
      <c r="A15" s="19">
        <v>11</v>
      </c>
      <c r="B15" s="36" t="s">
        <v>410</v>
      </c>
      <c r="C15" s="36"/>
      <c r="D15" s="1" t="s">
        <v>15</v>
      </c>
      <c r="E15" s="36" t="s">
        <v>406</v>
      </c>
      <c r="F15" s="36" t="s">
        <v>407</v>
      </c>
      <c r="G15" s="1">
        <v>1</v>
      </c>
      <c r="H15" s="20"/>
      <c r="I15" s="21">
        <f t="shared" si="0"/>
        <v>0</v>
      </c>
    </row>
    <row r="16" spans="1:9" s="23" customFormat="1" ht="21.75" customHeight="1" x14ac:dyDescent="0.3">
      <c r="A16" s="19">
        <v>12</v>
      </c>
      <c r="B16" s="36" t="s">
        <v>409</v>
      </c>
      <c r="C16" s="36"/>
      <c r="D16" s="1" t="s">
        <v>15</v>
      </c>
      <c r="E16" s="36" t="s">
        <v>412</v>
      </c>
      <c r="F16" s="36" t="s">
        <v>407</v>
      </c>
      <c r="G16" s="1">
        <v>1</v>
      </c>
      <c r="H16" s="20"/>
      <c r="I16" s="21">
        <f t="shared" si="0"/>
        <v>0</v>
      </c>
    </row>
    <row r="17" spans="1:9" s="23" customFormat="1" ht="21.75" customHeight="1" x14ac:dyDescent="0.3">
      <c r="A17" s="19">
        <v>13</v>
      </c>
      <c r="B17" s="36" t="s">
        <v>411</v>
      </c>
      <c r="C17" s="36"/>
      <c r="D17" s="1" t="s">
        <v>15</v>
      </c>
      <c r="E17" s="36" t="s">
        <v>408</v>
      </c>
      <c r="F17" s="36" t="s">
        <v>407</v>
      </c>
      <c r="G17" s="1">
        <v>1</v>
      </c>
      <c r="H17" s="20"/>
      <c r="I17" s="21">
        <f t="shared" si="0"/>
        <v>0</v>
      </c>
    </row>
    <row r="18" spans="1:9" s="23" customFormat="1" ht="21.75" customHeight="1" x14ac:dyDescent="0.3">
      <c r="A18" s="19">
        <v>14</v>
      </c>
      <c r="B18" s="36" t="s">
        <v>413</v>
      </c>
      <c r="C18" s="36"/>
      <c r="D18" s="1" t="s">
        <v>414</v>
      </c>
      <c r="E18" s="36" t="s">
        <v>408</v>
      </c>
      <c r="F18" s="36" t="s">
        <v>407</v>
      </c>
      <c r="G18" s="1">
        <v>1</v>
      </c>
      <c r="H18" s="20"/>
      <c r="I18" s="21">
        <f t="shared" si="0"/>
        <v>0</v>
      </c>
    </row>
    <row r="19" spans="1:9" s="23" customFormat="1" ht="21.75" customHeight="1" x14ac:dyDescent="0.3">
      <c r="A19" s="19">
        <v>15</v>
      </c>
      <c r="B19" s="1" t="s">
        <v>171</v>
      </c>
      <c r="C19" s="1"/>
      <c r="D19" s="1" t="s">
        <v>15</v>
      </c>
      <c r="E19" s="1" t="s">
        <v>170</v>
      </c>
      <c r="F19" s="1" t="s">
        <v>151</v>
      </c>
      <c r="G19" s="1">
        <v>1</v>
      </c>
      <c r="H19" s="20"/>
      <c r="I19" s="21">
        <f t="shared" si="0"/>
        <v>0</v>
      </c>
    </row>
    <row r="20" spans="1:9" s="23" customFormat="1" ht="21.75" customHeight="1" x14ac:dyDescent="0.3">
      <c r="A20" s="19">
        <v>16</v>
      </c>
      <c r="B20" s="1" t="s">
        <v>267</v>
      </c>
      <c r="C20" s="1"/>
      <c r="D20" s="1" t="s">
        <v>15</v>
      </c>
      <c r="E20" s="1" t="s">
        <v>54</v>
      </c>
      <c r="F20" s="1" t="s">
        <v>9</v>
      </c>
      <c r="G20" s="1">
        <v>1</v>
      </c>
      <c r="H20" s="20"/>
      <c r="I20" s="21">
        <f t="shared" si="0"/>
        <v>0</v>
      </c>
    </row>
    <row r="21" spans="1:9" s="23" customFormat="1" ht="21.75" customHeight="1" x14ac:dyDescent="0.3">
      <c r="A21" s="19">
        <v>17</v>
      </c>
      <c r="B21" s="1" t="s">
        <v>390</v>
      </c>
      <c r="C21" s="1"/>
      <c r="D21" s="1" t="s">
        <v>15</v>
      </c>
      <c r="E21" s="1" t="s">
        <v>54</v>
      </c>
      <c r="F21" s="1" t="s">
        <v>9</v>
      </c>
      <c r="G21" s="1">
        <v>1</v>
      </c>
      <c r="H21" s="20"/>
      <c r="I21" s="21">
        <f t="shared" si="0"/>
        <v>0</v>
      </c>
    </row>
    <row r="22" spans="1:9" s="23" customFormat="1" ht="21.75" customHeight="1" x14ac:dyDescent="0.3">
      <c r="A22" s="19">
        <v>18</v>
      </c>
      <c r="B22" s="1" t="s">
        <v>391</v>
      </c>
      <c r="C22" s="1"/>
      <c r="D22" s="1" t="s">
        <v>15</v>
      </c>
      <c r="E22" s="1" t="s">
        <v>54</v>
      </c>
      <c r="F22" s="1" t="s">
        <v>60</v>
      </c>
      <c r="G22" s="1">
        <v>1</v>
      </c>
      <c r="H22" s="20"/>
      <c r="I22" s="21">
        <f t="shared" si="0"/>
        <v>0</v>
      </c>
    </row>
    <row r="23" spans="1:9" s="23" customFormat="1" ht="21.75" customHeight="1" x14ac:dyDescent="0.3">
      <c r="A23" s="19">
        <v>19</v>
      </c>
      <c r="B23" s="1" t="s">
        <v>148</v>
      </c>
      <c r="C23" s="1"/>
      <c r="D23" s="1" t="s">
        <v>15</v>
      </c>
      <c r="E23" s="1" t="s">
        <v>54</v>
      </c>
      <c r="F23" s="1" t="s">
        <v>60</v>
      </c>
      <c r="G23" s="1">
        <v>1</v>
      </c>
      <c r="H23" s="20"/>
      <c r="I23" s="21">
        <f t="shared" si="0"/>
        <v>0</v>
      </c>
    </row>
    <row r="24" spans="1:9" s="23" customFormat="1" ht="21.75" customHeight="1" x14ac:dyDescent="0.3">
      <c r="A24" s="19">
        <v>20</v>
      </c>
      <c r="B24" s="1" t="s">
        <v>149</v>
      </c>
      <c r="C24" s="1"/>
      <c r="D24" s="1" t="s">
        <v>15</v>
      </c>
      <c r="E24" s="1" t="s">
        <v>54</v>
      </c>
      <c r="F24" s="1" t="s">
        <v>60</v>
      </c>
      <c r="G24" s="1">
        <v>1</v>
      </c>
      <c r="H24" s="20"/>
      <c r="I24" s="21">
        <f t="shared" si="0"/>
        <v>0</v>
      </c>
    </row>
    <row r="25" spans="1:9" s="23" customFormat="1" ht="21.75" customHeight="1" x14ac:dyDescent="0.3">
      <c r="A25" s="19">
        <v>21</v>
      </c>
      <c r="B25" s="1" t="s">
        <v>141</v>
      </c>
      <c r="C25" s="1" t="s">
        <v>70</v>
      </c>
      <c r="D25" s="1" t="s">
        <v>142</v>
      </c>
      <c r="E25" s="1" t="s">
        <v>143</v>
      </c>
      <c r="F25" s="1" t="s">
        <v>144</v>
      </c>
      <c r="G25" s="1">
        <v>1</v>
      </c>
      <c r="H25" s="20"/>
      <c r="I25" s="21">
        <f t="shared" ref="I25:I53" si="1">G25*H25</f>
        <v>0</v>
      </c>
    </row>
    <row r="26" spans="1:9" s="23" customFormat="1" ht="21.75" customHeight="1" x14ac:dyDescent="0.3">
      <c r="A26" s="19">
        <v>22</v>
      </c>
      <c r="B26" s="1" t="s">
        <v>145</v>
      </c>
      <c r="C26" s="1" t="s">
        <v>70</v>
      </c>
      <c r="D26" s="1" t="s">
        <v>71</v>
      </c>
      <c r="E26" s="1" t="s">
        <v>72</v>
      </c>
      <c r="F26" s="1" t="s">
        <v>140</v>
      </c>
      <c r="G26" s="1">
        <v>1</v>
      </c>
      <c r="H26" s="20"/>
      <c r="I26" s="21">
        <f t="shared" si="1"/>
        <v>0</v>
      </c>
    </row>
    <row r="27" spans="1:9" s="23" customFormat="1" ht="21.75" customHeight="1" x14ac:dyDescent="0.3">
      <c r="A27" s="19">
        <v>23</v>
      </c>
      <c r="B27" s="36" t="s">
        <v>176</v>
      </c>
      <c r="C27" s="1" t="s">
        <v>341</v>
      </c>
      <c r="D27" s="1" t="s">
        <v>15</v>
      </c>
      <c r="E27" s="36" t="s">
        <v>65</v>
      </c>
      <c r="F27" s="36" t="s">
        <v>9</v>
      </c>
      <c r="G27" s="1">
        <v>1</v>
      </c>
      <c r="H27" s="20"/>
      <c r="I27" s="21">
        <f t="shared" si="1"/>
        <v>0</v>
      </c>
    </row>
    <row r="28" spans="1:9" s="23" customFormat="1" ht="21.75" customHeight="1" x14ac:dyDescent="0.3">
      <c r="A28" s="19">
        <v>24</v>
      </c>
      <c r="B28" s="36" t="s">
        <v>190</v>
      </c>
      <c r="C28" s="36" t="s">
        <v>341</v>
      </c>
      <c r="D28" s="1" t="s">
        <v>15</v>
      </c>
      <c r="E28" s="36" t="s">
        <v>54</v>
      </c>
      <c r="F28" s="36" t="s">
        <v>60</v>
      </c>
      <c r="G28" s="1">
        <v>1</v>
      </c>
      <c r="H28" s="20"/>
      <c r="I28" s="21">
        <f t="shared" si="1"/>
        <v>0</v>
      </c>
    </row>
    <row r="29" spans="1:9" s="23" customFormat="1" ht="21.75" customHeight="1" x14ac:dyDescent="0.3">
      <c r="A29" s="19">
        <v>25</v>
      </c>
      <c r="B29" s="36" t="s">
        <v>312</v>
      </c>
      <c r="C29" s="1" t="s">
        <v>341</v>
      </c>
      <c r="D29" s="1" t="s">
        <v>15</v>
      </c>
      <c r="E29" s="36" t="s">
        <v>274</v>
      </c>
      <c r="F29" s="36" t="s">
        <v>60</v>
      </c>
      <c r="G29" s="1">
        <v>1</v>
      </c>
      <c r="H29" s="20"/>
      <c r="I29" s="21">
        <f t="shared" si="1"/>
        <v>0</v>
      </c>
    </row>
    <row r="30" spans="1:9" s="23" customFormat="1" ht="21.75" customHeight="1" x14ac:dyDescent="0.3">
      <c r="A30" s="19">
        <v>26</v>
      </c>
      <c r="B30" s="36" t="s">
        <v>182</v>
      </c>
      <c r="C30" s="36" t="s">
        <v>16</v>
      </c>
      <c r="D30" s="1" t="s">
        <v>15</v>
      </c>
      <c r="E30" s="36" t="s">
        <v>183</v>
      </c>
      <c r="F30" s="36" t="s">
        <v>173</v>
      </c>
      <c r="G30" s="1">
        <v>1</v>
      </c>
      <c r="H30" s="20"/>
      <c r="I30" s="21">
        <f t="shared" si="1"/>
        <v>0</v>
      </c>
    </row>
    <row r="31" spans="1:9" s="23" customFormat="1" ht="21.75" customHeight="1" x14ac:dyDescent="0.3">
      <c r="A31" s="19">
        <v>27</v>
      </c>
      <c r="B31" s="1" t="s">
        <v>467</v>
      </c>
      <c r="C31" s="1" t="s">
        <v>79</v>
      </c>
      <c r="D31" s="1" t="s">
        <v>15</v>
      </c>
      <c r="E31" s="1" t="s">
        <v>65</v>
      </c>
      <c r="F31" s="1" t="s">
        <v>151</v>
      </c>
      <c r="G31" s="1">
        <v>1</v>
      </c>
      <c r="H31" s="20"/>
      <c r="I31" s="21">
        <f t="shared" si="1"/>
        <v>0</v>
      </c>
    </row>
    <row r="32" spans="1:9" s="23" customFormat="1" ht="21.75" customHeight="1" x14ac:dyDescent="0.3">
      <c r="A32" s="19">
        <v>28</v>
      </c>
      <c r="B32" s="1" t="s">
        <v>364</v>
      </c>
      <c r="C32" s="1" t="s">
        <v>16</v>
      </c>
      <c r="D32" s="1" t="s">
        <v>15</v>
      </c>
      <c r="E32" s="1" t="s">
        <v>311</v>
      </c>
      <c r="F32" s="1" t="s">
        <v>60</v>
      </c>
      <c r="G32" s="1">
        <v>1</v>
      </c>
      <c r="H32" s="20"/>
      <c r="I32" s="21">
        <f t="shared" si="1"/>
        <v>0</v>
      </c>
    </row>
    <row r="33" spans="1:9" s="23" customFormat="1" ht="21.75" customHeight="1" x14ac:dyDescent="0.3">
      <c r="A33" s="19">
        <v>29</v>
      </c>
      <c r="B33" s="36" t="s">
        <v>297</v>
      </c>
      <c r="C33" s="36" t="s">
        <v>341</v>
      </c>
      <c r="D33" s="36" t="s">
        <v>15</v>
      </c>
      <c r="E33" s="36" t="s">
        <v>298</v>
      </c>
      <c r="F33" s="36" t="s">
        <v>101</v>
      </c>
      <c r="G33" s="1">
        <v>1</v>
      </c>
      <c r="H33" s="20"/>
      <c r="I33" s="21">
        <f t="shared" si="1"/>
        <v>0</v>
      </c>
    </row>
    <row r="34" spans="1:9" s="23" customFormat="1" ht="21.75" customHeight="1" x14ac:dyDescent="0.3">
      <c r="A34" s="19">
        <v>30</v>
      </c>
      <c r="B34" s="36" t="s">
        <v>191</v>
      </c>
      <c r="C34" s="36" t="s">
        <v>341</v>
      </c>
      <c r="D34" s="1" t="s">
        <v>15</v>
      </c>
      <c r="E34" s="36" t="s">
        <v>192</v>
      </c>
      <c r="F34" s="36" t="s">
        <v>151</v>
      </c>
      <c r="G34" s="1">
        <v>1</v>
      </c>
      <c r="H34" s="20"/>
      <c r="I34" s="21">
        <f t="shared" si="1"/>
        <v>0</v>
      </c>
    </row>
    <row r="35" spans="1:9" s="23" customFormat="1" ht="21.75" customHeight="1" x14ac:dyDescent="0.3">
      <c r="A35" s="19">
        <v>31</v>
      </c>
      <c r="B35" s="37" t="s">
        <v>193</v>
      </c>
      <c r="C35" s="36" t="s">
        <v>341</v>
      </c>
      <c r="D35" s="1" t="s">
        <v>15</v>
      </c>
      <c r="E35" s="36" t="s">
        <v>65</v>
      </c>
      <c r="F35" s="36" t="s">
        <v>151</v>
      </c>
      <c r="G35" s="1">
        <v>1</v>
      </c>
      <c r="H35" s="20"/>
      <c r="I35" s="21">
        <f t="shared" si="1"/>
        <v>0</v>
      </c>
    </row>
    <row r="36" spans="1:9" s="23" customFormat="1" ht="21.75" customHeight="1" x14ac:dyDescent="0.3">
      <c r="A36" s="19">
        <v>32</v>
      </c>
      <c r="B36" s="36" t="s">
        <v>194</v>
      </c>
      <c r="C36" s="36" t="s">
        <v>341</v>
      </c>
      <c r="D36" s="1" t="s">
        <v>15</v>
      </c>
      <c r="E36" s="36" t="s">
        <v>65</v>
      </c>
      <c r="F36" s="36" t="s">
        <v>151</v>
      </c>
      <c r="G36" s="1">
        <v>1</v>
      </c>
      <c r="H36" s="20"/>
      <c r="I36" s="21">
        <f t="shared" si="1"/>
        <v>0</v>
      </c>
    </row>
    <row r="37" spans="1:9" s="23" customFormat="1" ht="21.75" customHeight="1" x14ac:dyDescent="0.3">
      <c r="A37" s="19">
        <v>33</v>
      </c>
      <c r="B37" s="36" t="s">
        <v>202</v>
      </c>
      <c r="C37" s="36" t="s">
        <v>79</v>
      </c>
      <c r="D37" s="1" t="s">
        <v>15</v>
      </c>
      <c r="E37" s="36" t="s">
        <v>54</v>
      </c>
      <c r="F37" s="36" t="s">
        <v>60</v>
      </c>
      <c r="G37" s="1">
        <v>1</v>
      </c>
      <c r="H37" s="20"/>
      <c r="I37" s="21">
        <f t="shared" si="1"/>
        <v>0</v>
      </c>
    </row>
    <row r="38" spans="1:9" s="23" customFormat="1" ht="21.75" customHeight="1" x14ac:dyDescent="0.3">
      <c r="A38" s="19">
        <v>34</v>
      </c>
      <c r="B38" s="36" t="s">
        <v>203</v>
      </c>
      <c r="C38" s="36" t="s">
        <v>79</v>
      </c>
      <c r="D38" s="1" t="s">
        <v>15</v>
      </c>
      <c r="E38" s="36" t="s">
        <v>54</v>
      </c>
      <c r="F38" s="36" t="s">
        <v>60</v>
      </c>
      <c r="G38" s="1">
        <v>1</v>
      </c>
      <c r="H38" s="20"/>
      <c r="I38" s="21">
        <f t="shared" si="1"/>
        <v>0</v>
      </c>
    </row>
    <row r="39" spans="1:9" s="23" customFormat="1" ht="21.75" customHeight="1" x14ac:dyDescent="0.3">
      <c r="A39" s="19">
        <v>35</v>
      </c>
      <c r="B39" s="36" t="s">
        <v>204</v>
      </c>
      <c r="C39" s="36" t="s">
        <v>79</v>
      </c>
      <c r="D39" s="1" t="s">
        <v>15</v>
      </c>
      <c r="E39" s="36" t="s">
        <v>54</v>
      </c>
      <c r="F39" s="36" t="s">
        <v>60</v>
      </c>
      <c r="G39" s="1">
        <v>1</v>
      </c>
      <c r="H39" s="20"/>
      <c r="I39" s="21">
        <f t="shared" si="1"/>
        <v>0</v>
      </c>
    </row>
    <row r="40" spans="1:9" s="23" customFormat="1" ht="21.75" customHeight="1" x14ac:dyDescent="0.3">
      <c r="A40" s="19">
        <v>36</v>
      </c>
      <c r="B40" s="36" t="s">
        <v>205</v>
      </c>
      <c r="C40" s="36" t="s">
        <v>79</v>
      </c>
      <c r="D40" s="1" t="s">
        <v>15</v>
      </c>
      <c r="E40" s="36" t="s">
        <v>54</v>
      </c>
      <c r="F40" s="36" t="s">
        <v>60</v>
      </c>
      <c r="G40" s="1">
        <v>1</v>
      </c>
      <c r="H40" s="20"/>
      <c r="I40" s="21">
        <f t="shared" si="1"/>
        <v>0</v>
      </c>
    </row>
    <row r="41" spans="1:9" s="23" customFormat="1" ht="21.75" customHeight="1" x14ac:dyDescent="0.3">
      <c r="A41" s="19">
        <v>37</v>
      </c>
      <c r="B41" s="1" t="s">
        <v>165</v>
      </c>
      <c r="C41" s="1" t="s">
        <v>341</v>
      </c>
      <c r="D41" s="1" t="s">
        <v>15</v>
      </c>
      <c r="E41" s="1" t="s">
        <v>54</v>
      </c>
      <c r="F41" s="1" t="s">
        <v>60</v>
      </c>
      <c r="G41" s="1">
        <v>1</v>
      </c>
      <c r="H41" s="20"/>
      <c r="I41" s="21">
        <f t="shared" si="1"/>
        <v>0</v>
      </c>
    </row>
    <row r="42" spans="1:9" s="23" customFormat="1" ht="21.75" customHeight="1" x14ac:dyDescent="0.3">
      <c r="A42" s="19">
        <v>38</v>
      </c>
      <c r="B42" s="1" t="s">
        <v>309</v>
      </c>
      <c r="C42" s="1" t="s">
        <v>341</v>
      </c>
      <c r="D42" s="1" t="s">
        <v>15</v>
      </c>
      <c r="E42" s="1" t="s">
        <v>54</v>
      </c>
      <c r="F42" s="1" t="s">
        <v>60</v>
      </c>
      <c r="G42" s="1">
        <v>1</v>
      </c>
      <c r="H42" s="20"/>
      <c r="I42" s="21">
        <f t="shared" si="1"/>
        <v>0</v>
      </c>
    </row>
    <row r="43" spans="1:9" s="23" customFormat="1" ht="21.75" customHeight="1" x14ac:dyDescent="0.3">
      <c r="A43" s="19">
        <v>39</v>
      </c>
      <c r="B43" s="1" t="s">
        <v>184</v>
      </c>
      <c r="C43" s="1" t="s">
        <v>341</v>
      </c>
      <c r="D43" s="1" t="s">
        <v>15</v>
      </c>
      <c r="E43" s="1" t="s">
        <v>54</v>
      </c>
      <c r="F43" s="1" t="s">
        <v>60</v>
      </c>
      <c r="G43" s="1">
        <v>1</v>
      </c>
      <c r="H43" s="20"/>
      <c r="I43" s="21">
        <f t="shared" si="1"/>
        <v>0</v>
      </c>
    </row>
    <row r="44" spans="1:9" s="23" customFormat="1" ht="21.75" customHeight="1" x14ac:dyDescent="0.3">
      <c r="A44" s="19">
        <v>40</v>
      </c>
      <c r="B44" s="1" t="s">
        <v>265</v>
      </c>
      <c r="C44" s="1" t="s">
        <v>70</v>
      </c>
      <c r="D44" s="1" t="s">
        <v>71</v>
      </c>
      <c r="E44" s="1" t="s">
        <v>266</v>
      </c>
      <c r="F44" s="1" t="s">
        <v>140</v>
      </c>
      <c r="G44" s="1">
        <v>1</v>
      </c>
      <c r="H44" s="20"/>
      <c r="I44" s="21">
        <f t="shared" si="1"/>
        <v>0</v>
      </c>
    </row>
    <row r="45" spans="1:9" s="23" customFormat="1" ht="21.75" customHeight="1" x14ac:dyDescent="0.3">
      <c r="A45" s="19">
        <v>41</v>
      </c>
      <c r="B45" s="1" t="s">
        <v>159</v>
      </c>
      <c r="C45" s="1" t="s">
        <v>341</v>
      </c>
      <c r="D45" s="1" t="s">
        <v>71</v>
      </c>
      <c r="E45" s="1" t="s">
        <v>308</v>
      </c>
      <c r="F45" s="1" t="s">
        <v>101</v>
      </c>
      <c r="G45" s="1">
        <v>1</v>
      </c>
      <c r="H45" s="20"/>
      <c r="I45" s="21">
        <f t="shared" si="1"/>
        <v>0</v>
      </c>
    </row>
    <row r="46" spans="1:9" s="23" customFormat="1" ht="21.75" customHeight="1" x14ac:dyDescent="0.3">
      <c r="A46" s="19">
        <v>42</v>
      </c>
      <c r="B46" s="1" t="s">
        <v>159</v>
      </c>
      <c r="C46" s="1" t="s">
        <v>341</v>
      </c>
      <c r="D46" s="1" t="s">
        <v>15</v>
      </c>
      <c r="E46" s="1" t="s">
        <v>332</v>
      </c>
      <c r="F46" s="1" t="s">
        <v>101</v>
      </c>
      <c r="G46" s="1">
        <v>1</v>
      </c>
      <c r="H46" s="20"/>
      <c r="I46" s="21">
        <f t="shared" si="1"/>
        <v>0</v>
      </c>
    </row>
    <row r="47" spans="1:9" s="23" customFormat="1" ht="21.75" customHeight="1" x14ac:dyDescent="0.3">
      <c r="A47" s="19">
        <v>43</v>
      </c>
      <c r="B47" s="1" t="s">
        <v>399</v>
      </c>
      <c r="C47" s="1" t="s">
        <v>341</v>
      </c>
      <c r="D47" s="1" t="s">
        <v>71</v>
      </c>
      <c r="E47" s="1" t="s">
        <v>160</v>
      </c>
      <c r="F47" s="1" t="s">
        <v>101</v>
      </c>
      <c r="G47" s="1">
        <v>1</v>
      </c>
      <c r="H47" s="20"/>
      <c r="I47" s="21">
        <f t="shared" si="1"/>
        <v>0</v>
      </c>
    </row>
    <row r="48" spans="1:9" s="23" customFormat="1" ht="21.75" customHeight="1" x14ac:dyDescent="0.3">
      <c r="A48" s="19">
        <v>44</v>
      </c>
      <c r="B48" s="1" t="s">
        <v>401</v>
      </c>
      <c r="C48" s="1" t="s">
        <v>341</v>
      </c>
      <c r="D48" s="1" t="s">
        <v>71</v>
      </c>
      <c r="E48" s="1" t="s">
        <v>160</v>
      </c>
      <c r="F48" s="1" t="s">
        <v>101</v>
      </c>
      <c r="G48" s="1">
        <v>1</v>
      </c>
      <c r="H48" s="20"/>
      <c r="I48" s="21">
        <f t="shared" si="1"/>
        <v>0</v>
      </c>
    </row>
    <row r="49" spans="1:9" s="23" customFormat="1" ht="21.75" customHeight="1" x14ac:dyDescent="0.3">
      <c r="A49" s="19">
        <v>45</v>
      </c>
      <c r="B49" s="1" t="s">
        <v>164</v>
      </c>
      <c r="C49" s="1" t="s">
        <v>341</v>
      </c>
      <c r="D49" s="1" t="s">
        <v>71</v>
      </c>
      <c r="E49" s="1" t="s">
        <v>84</v>
      </c>
      <c r="F49" s="1" t="s">
        <v>140</v>
      </c>
      <c r="G49" s="1">
        <v>1</v>
      </c>
      <c r="H49" s="20"/>
      <c r="I49" s="21">
        <f t="shared" si="1"/>
        <v>0</v>
      </c>
    </row>
    <row r="50" spans="1:9" s="23" customFormat="1" ht="21.75" customHeight="1" x14ac:dyDescent="0.3">
      <c r="A50" s="19">
        <v>46</v>
      </c>
      <c r="B50" s="1" t="s">
        <v>164</v>
      </c>
      <c r="C50" s="1" t="s">
        <v>341</v>
      </c>
      <c r="D50" s="1" t="s">
        <v>71</v>
      </c>
      <c r="E50" s="1" t="s">
        <v>72</v>
      </c>
      <c r="F50" s="1" t="s">
        <v>140</v>
      </c>
      <c r="G50" s="1">
        <v>1</v>
      </c>
      <c r="H50" s="20"/>
      <c r="I50" s="21">
        <f t="shared" si="1"/>
        <v>0</v>
      </c>
    </row>
    <row r="51" spans="1:9" s="23" customFormat="1" ht="21.75" customHeight="1" x14ac:dyDescent="0.3">
      <c r="A51" s="19">
        <v>47</v>
      </c>
      <c r="B51" s="1" t="s">
        <v>398</v>
      </c>
      <c r="C51" s="1" t="s">
        <v>341</v>
      </c>
      <c r="D51" s="1" t="s">
        <v>296</v>
      </c>
      <c r="E51" s="1" t="s">
        <v>153</v>
      </c>
      <c r="F51" s="1" t="s">
        <v>150</v>
      </c>
      <c r="G51" s="1">
        <v>1</v>
      </c>
      <c r="H51" s="20"/>
      <c r="I51" s="21">
        <f t="shared" si="1"/>
        <v>0</v>
      </c>
    </row>
    <row r="52" spans="1:9" s="23" customFormat="1" ht="21.75" customHeight="1" x14ac:dyDescent="0.3">
      <c r="A52" s="19">
        <v>48</v>
      </c>
      <c r="B52" s="1" t="s">
        <v>398</v>
      </c>
      <c r="C52" s="1" t="s">
        <v>341</v>
      </c>
      <c r="D52" s="1" t="s">
        <v>15</v>
      </c>
      <c r="E52" s="1" t="s">
        <v>310</v>
      </c>
      <c r="F52" s="1" t="s">
        <v>294</v>
      </c>
      <c r="G52" s="1">
        <v>1</v>
      </c>
      <c r="H52" s="20"/>
      <c r="I52" s="21">
        <f t="shared" si="1"/>
        <v>0</v>
      </c>
    </row>
    <row r="53" spans="1:9" s="23" customFormat="1" ht="21.75" customHeight="1" x14ac:dyDescent="0.3">
      <c r="A53" s="19">
        <v>49</v>
      </c>
      <c r="B53" s="1" t="s">
        <v>397</v>
      </c>
      <c r="C53" s="1" t="s">
        <v>341</v>
      </c>
      <c r="D53" s="1" t="s">
        <v>15</v>
      </c>
      <c r="E53" s="1" t="s">
        <v>153</v>
      </c>
      <c r="F53" s="1" t="s">
        <v>150</v>
      </c>
      <c r="G53" s="1">
        <v>1</v>
      </c>
      <c r="H53" s="20"/>
      <c r="I53" s="21">
        <f t="shared" si="1"/>
        <v>0</v>
      </c>
    </row>
    <row r="54" spans="1:9" s="23" customFormat="1" ht="21.75" customHeight="1" x14ac:dyDescent="0.3">
      <c r="A54" s="19">
        <v>50</v>
      </c>
      <c r="B54" s="1" t="s">
        <v>397</v>
      </c>
      <c r="C54" s="1" t="s">
        <v>341</v>
      </c>
      <c r="D54" s="1" t="s">
        <v>15</v>
      </c>
      <c r="E54" s="1" t="s">
        <v>310</v>
      </c>
      <c r="F54" s="1" t="s">
        <v>294</v>
      </c>
      <c r="G54" s="1">
        <v>1</v>
      </c>
      <c r="H54" s="20"/>
      <c r="I54" s="21">
        <f t="shared" ref="I54:I82" si="2">G54*H54</f>
        <v>0</v>
      </c>
    </row>
    <row r="55" spans="1:9" s="23" customFormat="1" ht="21.75" customHeight="1" x14ac:dyDescent="0.3">
      <c r="A55" s="19">
        <v>51</v>
      </c>
      <c r="B55" s="1" t="s">
        <v>166</v>
      </c>
      <c r="C55" s="1" t="s">
        <v>341</v>
      </c>
      <c r="D55" s="1" t="s">
        <v>71</v>
      </c>
      <c r="E55" s="1" t="s">
        <v>103</v>
      </c>
      <c r="F55" s="1" t="s">
        <v>101</v>
      </c>
      <c r="G55" s="1">
        <v>1</v>
      </c>
      <c r="H55" s="20"/>
      <c r="I55" s="21">
        <f t="shared" si="2"/>
        <v>0</v>
      </c>
    </row>
    <row r="56" spans="1:9" s="23" customFormat="1" ht="21.75" customHeight="1" x14ac:dyDescent="0.3">
      <c r="A56" s="19">
        <v>52</v>
      </c>
      <c r="B56" s="1" t="s">
        <v>167</v>
      </c>
      <c r="C56" s="1" t="s">
        <v>341</v>
      </c>
      <c r="D56" s="1" t="s">
        <v>71</v>
      </c>
      <c r="E56" s="1" t="s">
        <v>168</v>
      </c>
      <c r="F56" s="1" t="s">
        <v>150</v>
      </c>
      <c r="G56" s="1">
        <v>1</v>
      </c>
      <c r="H56" s="20"/>
      <c r="I56" s="21">
        <f t="shared" si="2"/>
        <v>0</v>
      </c>
    </row>
    <row r="57" spans="1:9" s="23" customFormat="1" ht="21.75" customHeight="1" x14ac:dyDescent="0.3">
      <c r="A57" s="19">
        <v>53</v>
      </c>
      <c r="B57" s="1" t="s">
        <v>169</v>
      </c>
      <c r="C57" s="1" t="s">
        <v>341</v>
      </c>
      <c r="D57" s="1" t="s">
        <v>71</v>
      </c>
      <c r="E57" s="1" t="s">
        <v>168</v>
      </c>
      <c r="F57" s="1" t="s">
        <v>150</v>
      </c>
      <c r="G57" s="1">
        <v>1</v>
      </c>
      <c r="H57" s="20"/>
      <c r="I57" s="21">
        <f t="shared" si="2"/>
        <v>0</v>
      </c>
    </row>
    <row r="58" spans="1:9" s="23" customFormat="1" ht="21.75" customHeight="1" x14ac:dyDescent="0.3">
      <c r="A58" s="19">
        <v>54</v>
      </c>
      <c r="B58" s="36" t="s">
        <v>177</v>
      </c>
      <c r="C58" s="1" t="s">
        <v>315</v>
      </c>
      <c r="D58" s="1" t="s">
        <v>15</v>
      </c>
      <c r="E58" s="36" t="s">
        <v>54</v>
      </c>
      <c r="F58" s="36" t="s">
        <v>60</v>
      </c>
      <c r="G58" s="1">
        <v>1</v>
      </c>
      <c r="H58" s="20"/>
      <c r="I58" s="21">
        <f t="shared" si="2"/>
        <v>0</v>
      </c>
    </row>
    <row r="59" spans="1:9" s="23" customFormat="1" ht="21.75" customHeight="1" x14ac:dyDescent="0.3">
      <c r="A59" s="19">
        <v>55</v>
      </c>
      <c r="B59" s="36" t="s">
        <v>178</v>
      </c>
      <c r="C59" s="1" t="s">
        <v>315</v>
      </c>
      <c r="D59" s="1" t="s">
        <v>15</v>
      </c>
      <c r="E59" s="36" t="s">
        <v>54</v>
      </c>
      <c r="F59" s="36" t="s">
        <v>60</v>
      </c>
      <c r="G59" s="1">
        <v>1</v>
      </c>
      <c r="H59" s="20"/>
      <c r="I59" s="21">
        <f t="shared" si="2"/>
        <v>0</v>
      </c>
    </row>
    <row r="60" spans="1:9" s="23" customFormat="1" ht="21.75" customHeight="1" x14ac:dyDescent="0.3">
      <c r="A60" s="19">
        <v>56</v>
      </c>
      <c r="B60" s="1" t="s">
        <v>396</v>
      </c>
      <c r="C60" s="1" t="s">
        <v>70</v>
      </c>
      <c r="D60" s="1" t="s">
        <v>71</v>
      </c>
      <c r="E60" s="1" t="s">
        <v>103</v>
      </c>
      <c r="F60" s="1" t="s">
        <v>140</v>
      </c>
      <c r="G60" s="1">
        <v>1</v>
      </c>
      <c r="H60" s="20"/>
      <c r="I60" s="21">
        <f t="shared" si="2"/>
        <v>0</v>
      </c>
    </row>
    <row r="61" spans="1:9" s="23" customFormat="1" ht="21.75" customHeight="1" x14ac:dyDescent="0.3">
      <c r="A61" s="19">
        <v>57</v>
      </c>
      <c r="B61" s="36" t="s">
        <v>172</v>
      </c>
      <c r="C61" s="1" t="s">
        <v>340</v>
      </c>
      <c r="D61" s="1" t="s">
        <v>71</v>
      </c>
      <c r="E61" s="36" t="s">
        <v>72</v>
      </c>
      <c r="F61" s="36" t="s">
        <v>140</v>
      </c>
      <c r="G61" s="1">
        <v>1</v>
      </c>
      <c r="H61" s="20"/>
      <c r="I61" s="21">
        <f t="shared" si="2"/>
        <v>0</v>
      </c>
    </row>
    <row r="62" spans="1:9" s="23" customFormat="1" ht="21.75" customHeight="1" x14ac:dyDescent="0.3">
      <c r="A62" s="19">
        <v>58</v>
      </c>
      <c r="B62" s="36" t="s">
        <v>394</v>
      </c>
      <c r="C62" s="1" t="s">
        <v>341</v>
      </c>
      <c r="D62" s="1" t="s">
        <v>71</v>
      </c>
      <c r="E62" s="36" t="s">
        <v>103</v>
      </c>
      <c r="F62" s="36" t="s">
        <v>140</v>
      </c>
      <c r="G62" s="1">
        <v>1</v>
      </c>
      <c r="H62" s="20"/>
      <c r="I62" s="21">
        <f t="shared" si="2"/>
        <v>0</v>
      </c>
    </row>
    <row r="63" spans="1:9" s="23" customFormat="1" ht="21.75" customHeight="1" x14ac:dyDescent="0.3">
      <c r="A63" s="19">
        <v>59</v>
      </c>
      <c r="B63" s="36" t="s">
        <v>395</v>
      </c>
      <c r="C63" s="1" t="s">
        <v>341</v>
      </c>
      <c r="D63" s="1" t="s">
        <v>71</v>
      </c>
      <c r="E63" s="36" t="s">
        <v>72</v>
      </c>
      <c r="F63" s="36" t="s">
        <v>140</v>
      </c>
      <c r="G63" s="1">
        <v>1</v>
      </c>
      <c r="H63" s="20"/>
      <c r="I63" s="21">
        <f t="shared" si="2"/>
        <v>0</v>
      </c>
    </row>
    <row r="64" spans="1:9" s="23" customFormat="1" ht="21.75" customHeight="1" x14ac:dyDescent="0.3">
      <c r="A64" s="19">
        <v>60</v>
      </c>
      <c r="B64" s="36" t="s">
        <v>174</v>
      </c>
      <c r="C64" s="1" t="s">
        <v>306</v>
      </c>
      <c r="D64" s="1" t="s">
        <v>71</v>
      </c>
      <c r="E64" s="36" t="s">
        <v>103</v>
      </c>
      <c r="F64" s="36" t="s">
        <v>140</v>
      </c>
      <c r="G64" s="1">
        <v>1</v>
      </c>
      <c r="H64" s="20"/>
      <c r="I64" s="21">
        <f t="shared" si="2"/>
        <v>0</v>
      </c>
    </row>
    <row r="65" spans="1:9" s="23" customFormat="1" ht="21.75" customHeight="1" x14ac:dyDescent="0.3">
      <c r="A65" s="19">
        <v>61</v>
      </c>
      <c r="B65" s="36" t="s">
        <v>175</v>
      </c>
      <c r="C65" s="1" t="s">
        <v>306</v>
      </c>
      <c r="D65" s="1" t="s">
        <v>71</v>
      </c>
      <c r="E65" s="36"/>
      <c r="F65" s="36" t="s">
        <v>140</v>
      </c>
      <c r="G65" s="1">
        <v>1</v>
      </c>
      <c r="H65" s="20"/>
      <c r="I65" s="21">
        <f t="shared" si="2"/>
        <v>0</v>
      </c>
    </row>
    <row r="66" spans="1:9" s="23" customFormat="1" ht="21.75" customHeight="1" x14ac:dyDescent="0.3">
      <c r="A66" s="19">
        <v>62</v>
      </c>
      <c r="B66" s="36" t="s">
        <v>393</v>
      </c>
      <c r="C66" s="1" t="s">
        <v>306</v>
      </c>
      <c r="D66" s="1" t="s">
        <v>71</v>
      </c>
      <c r="E66" s="36" t="s">
        <v>72</v>
      </c>
      <c r="F66" s="36" t="s">
        <v>140</v>
      </c>
      <c r="G66" s="1">
        <v>1</v>
      </c>
      <c r="H66" s="20"/>
      <c r="I66" s="21">
        <f t="shared" si="2"/>
        <v>0</v>
      </c>
    </row>
    <row r="67" spans="1:9" s="23" customFormat="1" ht="21.75" customHeight="1" x14ac:dyDescent="0.3">
      <c r="A67" s="19">
        <v>63</v>
      </c>
      <c r="B67" s="36" t="s">
        <v>392</v>
      </c>
      <c r="C67" s="1" t="s">
        <v>306</v>
      </c>
      <c r="D67" s="1" t="s">
        <v>71</v>
      </c>
      <c r="E67" s="36" t="s">
        <v>72</v>
      </c>
      <c r="F67" s="36" t="s">
        <v>140</v>
      </c>
      <c r="G67" s="1">
        <v>1</v>
      </c>
      <c r="H67" s="20"/>
      <c r="I67" s="21">
        <f t="shared" si="2"/>
        <v>0</v>
      </c>
    </row>
    <row r="68" spans="1:9" s="23" customFormat="1" ht="21.75" customHeight="1" x14ac:dyDescent="0.3">
      <c r="A68" s="19">
        <v>64</v>
      </c>
      <c r="B68" s="1" t="s">
        <v>135</v>
      </c>
      <c r="C68" s="1" t="s">
        <v>126</v>
      </c>
      <c r="D68" s="1" t="s">
        <v>15</v>
      </c>
      <c r="E68" s="1" t="s">
        <v>136</v>
      </c>
      <c r="F68" s="1" t="s">
        <v>137</v>
      </c>
      <c r="G68" s="1">
        <v>1</v>
      </c>
      <c r="H68" s="20"/>
      <c r="I68" s="21">
        <f t="shared" si="2"/>
        <v>0</v>
      </c>
    </row>
    <row r="69" spans="1:9" s="23" customFormat="1" ht="21.75" customHeight="1" x14ac:dyDescent="0.3">
      <c r="A69" s="19">
        <v>65</v>
      </c>
      <c r="B69" s="1" t="s">
        <v>138</v>
      </c>
      <c r="C69" s="1" t="s">
        <v>126</v>
      </c>
      <c r="D69" s="1" t="s">
        <v>15</v>
      </c>
      <c r="E69" s="1" t="s">
        <v>136</v>
      </c>
      <c r="F69" s="1" t="s">
        <v>137</v>
      </c>
      <c r="G69" s="1">
        <v>1</v>
      </c>
      <c r="H69" s="20"/>
      <c r="I69" s="21">
        <f t="shared" si="2"/>
        <v>0</v>
      </c>
    </row>
    <row r="70" spans="1:9" s="23" customFormat="1" ht="21.75" customHeight="1" x14ac:dyDescent="0.3">
      <c r="A70" s="19">
        <v>66</v>
      </c>
      <c r="B70" s="1" t="s">
        <v>157</v>
      </c>
      <c r="C70" s="1" t="s">
        <v>342</v>
      </c>
      <c r="D70" s="1" t="s">
        <v>15</v>
      </c>
      <c r="E70" s="1" t="s">
        <v>158</v>
      </c>
      <c r="F70" s="1" t="s">
        <v>60</v>
      </c>
      <c r="G70" s="1">
        <v>1</v>
      </c>
      <c r="H70" s="20"/>
      <c r="I70" s="21">
        <f t="shared" si="2"/>
        <v>0</v>
      </c>
    </row>
    <row r="71" spans="1:9" s="23" customFormat="1" ht="21.75" customHeight="1" x14ac:dyDescent="0.3">
      <c r="A71" s="19">
        <v>67</v>
      </c>
      <c r="B71" s="1" t="s">
        <v>290</v>
      </c>
      <c r="C71" s="1" t="s">
        <v>342</v>
      </c>
      <c r="D71" s="1" t="s">
        <v>15</v>
      </c>
      <c r="E71" s="1"/>
      <c r="F71" s="1" t="s">
        <v>137</v>
      </c>
      <c r="G71" s="1">
        <v>1</v>
      </c>
      <c r="H71" s="20"/>
      <c r="I71" s="21">
        <f t="shared" si="2"/>
        <v>0</v>
      </c>
    </row>
    <row r="72" spans="1:9" s="23" customFormat="1" ht="21.75" customHeight="1" x14ac:dyDescent="0.3">
      <c r="A72" s="19">
        <v>68</v>
      </c>
      <c r="B72" s="36" t="s">
        <v>185</v>
      </c>
      <c r="C72" s="1" t="s">
        <v>342</v>
      </c>
      <c r="D72" s="1" t="s">
        <v>71</v>
      </c>
      <c r="E72" s="36" t="s">
        <v>84</v>
      </c>
      <c r="F72" s="36" t="s">
        <v>147</v>
      </c>
      <c r="G72" s="1">
        <v>1</v>
      </c>
      <c r="H72" s="22"/>
      <c r="I72" s="21">
        <f t="shared" si="2"/>
        <v>0</v>
      </c>
    </row>
    <row r="73" spans="1:9" s="23" customFormat="1" ht="21.75" customHeight="1" x14ac:dyDescent="0.3">
      <c r="A73" s="19">
        <v>69</v>
      </c>
      <c r="B73" s="36" t="s">
        <v>186</v>
      </c>
      <c r="C73" s="1" t="s">
        <v>342</v>
      </c>
      <c r="D73" s="1" t="s">
        <v>71</v>
      </c>
      <c r="E73" s="36" t="s">
        <v>187</v>
      </c>
      <c r="F73" s="36" t="s">
        <v>106</v>
      </c>
      <c r="G73" s="1">
        <v>1</v>
      </c>
      <c r="H73" s="22"/>
      <c r="I73" s="21">
        <f t="shared" si="2"/>
        <v>0</v>
      </c>
    </row>
    <row r="74" spans="1:9" s="23" customFormat="1" ht="21.75" customHeight="1" x14ac:dyDescent="0.3">
      <c r="A74" s="19">
        <v>70</v>
      </c>
      <c r="B74" s="36" t="s">
        <v>188</v>
      </c>
      <c r="C74" s="1" t="s">
        <v>342</v>
      </c>
      <c r="D74" s="1" t="s">
        <v>71</v>
      </c>
      <c r="E74" s="36" t="s">
        <v>153</v>
      </c>
      <c r="F74" s="36" t="s">
        <v>106</v>
      </c>
      <c r="G74" s="1">
        <v>1</v>
      </c>
      <c r="H74" s="22"/>
      <c r="I74" s="21">
        <f t="shared" si="2"/>
        <v>0</v>
      </c>
    </row>
    <row r="75" spans="1:9" s="23" customFormat="1" ht="21.75" customHeight="1" x14ac:dyDescent="0.3">
      <c r="A75" s="19">
        <v>71</v>
      </c>
      <c r="B75" s="36" t="s">
        <v>400</v>
      </c>
      <c r="C75" s="1" t="s">
        <v>342</v>
      </c>
      <c r="D75" s="1" t="s">
        <v>71</v>
      </c>
      <c r="E75" s="36" t="s">
        <v>189</v>
      </c>
      <c r="F75" s="36" t="s">
        <v>101</v>
      </c>
      <c r="G75" s="1">
        <v>1</v>
      </c>
      <c r="H75" s="22"/>
      <c r="I75" s="21">
        <f t="shared" si="2"/>
        <v>0</v>
      </c>
    </row>
    <row r="76" spans="1:9" s="23" customFormat="1" ht="21.75" customHeight="1" x14ac:dyDescent="0.3">
      <c r="A76" s="19">
        <v>72</v>
      </c>
      <c r="B76" s="36" t="s">
        <v>261</v>
      </c>
      <c r="C76" s="1" t="s">
        <v>342</v>
      </c>
      <c r="D76" s="1"/>
      <c r="E76" s="36" t="s">
        <v>262</v>
      </c>
      <c r="F76" s="36" t="s">
        <v>263</v>
      </c>
      <c r="G76" s="1">
        <v>1</v>
      </c>
      <c r="H76" s="22"/>
      <c r="I76" s="21">
        <f t="shared" si="2"/>
        <v>0</v>
      </c>
    </row>
    <row r="77" spans="1:9" s="23" customFormat="1" ht="21.75" customHeight="1" x14ac:dyDescent="0.3">
      <c r="A77" s="19">
        <v>73</v>
      </c>
      <c r="B77" s="36" t="s">
        <v>195</v>
      </c>
      <c r="C77" s="1" t="s">
        <v>342</v>
      </c>
      <c r="D77" s="1" t="s">
        <v>71</v>
      </c>
      <c r="E77" s="36" t="s">
        <v>181</v>
      </c>
      <c r="F77" s="36" t="s">
        <v>147</v>
      </c>
      <c r="G77" s="1">
        <v>1</v>
      </c>
      <c r="H77" s="22"/>
      <c r="I77" s="21">
        <f t="shared" si="2"/>
        <v>0</v>
      </c>
    </row>
    <row r="78" spans="1:9" s="23" customFormat="1" ht="21.75" customHeight="1" x14ac:dyDescent="0.3">
      <c r="A78" s="19">
        <v>74</v>
      </c>
      <c r="B78" s="36" t="s">
        <v>196</v>
      </c>
      <c r="C78" s="1" t="s">
        <v>342</v>
      </c>
      <c r="D78" s="1" t="s">
        <v>71</v>
      </c>
      <c r="E78" s="36" t="s">
        <v>153</v>
      </c>
      <c r="F78" s="36" t="s">
        <v>150</v>
      </c>
      <c r="G78" s="1">
        <v>1</v>
      </c>
      <c r="H78" s="22"/>
      <c r="I78" s="21">
        <f t="shared" si="2"/>
        <v>0</v>
      </c>
    </row>
    <row r="79" spans="1:9" s="23" customFormat="1" ht="21.75" customHeight="1" x14ac:dyDescent="0.3">
      <c r="A79" s="19">
        <v>75</v>
      </c>
      <c r="B79" s="36" t="s">
        <v>197</v>
      </c>
      <c r="C79" s="1" t="s">
        <v>342</v>
      </c>
      <c r="D79" s="1" t="s">
        <v>71</v>
      </c>
      <c r="E79" s="36" t="s">
        <v>198</v>
      </c>
      <c r="F79" s="36" t="s">
        <v>150</v>
      </c>
      <c r="G79" s="1">
        <v>1</v>
      </c>
      <c r="H79" s="22"/>
      <c r="I79" s="21">
        <f t="shared" si="2"/>
        <v>0</v>
      </c>
    </row>
    <row r="80" spans="1:9" s="23" customFormat="1" ht="21.75" customHeight="1" x14ac:dyDescent="0.3">
      <c r="A80" s="19">
        <v>76</v>
      </c>
      <c r="B80" s="36" t="s">
        <v>199</v>
      </c>
      <c r="C80" s="1" t="s">
        <v>342</v>
      </c>
      <c r="D80" s="1" t="s">
        <v>71</v>
      </c>
      <c r="E80" s="36" t="s">
        <v>74</v>
      </c>
      <c r="F80" s="36" t="s">
        <v>101</v>
      </c>
      <c r="G80" s="1">
        <v>1</v>
      </c>
      <c r="H80" s="22"/>
      <c r="I80" s="21">
        <f t="shared" si="2"/>
        <v>0</v>
      </c>
    </row>
    <row r="81" spans="1:9" s="23" customFormat="1" ht="21.75" customHeight="1" x14ac:dyDescent="0.3">
      <c r="A81" s="19">
        <v>77</v>
      </c>
      <c r="B81" s="1" t="s">
        <v>155</v>
      </c>
      <c r="C81" s="1" t="s">
        <v>342</v>
      </c>
      <c r="D81" s="1" t="s">
        <v>15</v>
      </c>
      <c r="E81" s="1" t="s">
        <v>156</v>
      </c>
      <c r="F81" s="1" t="s">
        <v>101</v>
      </c>
      <c r="G81" s="1">
        <v>1</v>
      </c>
      <c r="H81" s="22"/>
      <c r="I81" s="21">
        <f t="shared" si="2"/>
        <v>0</v>
      </c>
    </row>
    <row r="82" spans="1:9" s="23" customFormat="1" ht="21.75" customHeight="1" x14ac:dyDescent="0.3">
      <c r="A82" s="19">
        <v>78</v>
      </c>
      <c r="B82" s="36" t="s">
        <v>200</v>
      </c>
      <c r="C82" s="1" t="s">
        <v>342</v>
      </c>
      <c r="D82" s="1" t="s">
        <v>71</v>
      </c>
      <c r="E82" s="36" t="s">
        <v>201</v>
      </c>
      <c r="F82" s="36" t="s">
        <v>101</v>
      </c>
      <c r="G82" s="1">
        <v>1</v>
      </c>
      <c r="H82" s="22"/>
      <c r="I82" s="21">
        <f t="shared" si="2"/>
        <v>0</v>
      </c>
    </row>
    <row r="83" spans="1:9" s="23" customFormat="1" ht="21.75" customHeight="1" x14ac:dyDescent="0.3">
      <c r="A83" s="19">
        <v>79</v>
      </c>
      <c r="B83" s="38" t="s">
        <v>276</v>
      </c>
      <c r="C83" s="1" t="s">
        <v>342</v>
      </c>
      <c r="D83" s="1" t="s">
        <v>15</v>
      </c>
      <c r="E83" s="38" t="s">
        <v>153</v>
      </c>
      <c r="F83" s="38" t="s">
        <v>150</v>
      </c>
      <c r="G83" s="1">
        <v>1</v>
      </c>
      <c r="H83" s="22"/>
      <c r="I83" s="21">
        <f t="shared" ref="I83:I88" si="3">G83*H83</f>
        <v>0</v>
      </c>
    </row>
    <row r="84" spans="1:9" s="23" customFormat="1" ht="21.75" customHeight="1" x14ac:dyDescent="0.3">
      <c r="A84" s="19">
        <v>80</v>
      </c>
      <c r="B84" s="38" t="s">
        <v>275</v>
      </c>
      <c r="C84" s="1" t="s">
        <v>342</v>
      </c>
      <c r="D84" s="1" t="s">
        <v>15</v>
      </c>
      <c r="E84" s="38" t="s">
        <v>153</v>
      </c>
      <c r="F84" s="38" t="s">
        <v>150</v>
      </c>
      <c r="G84" s="1">
        <v>1</v>
      </c>
      <c r="H84" s="22"/>
      <c r="I84" s="21">
        <f t="shared" si="3"/>
        <v>0</v>
      </c>
    </row>
    <row r="85" spans="1:9" s="23" customFormat="1" ht="21.75" customHeight="1" x14ac:dyDescent="0.3">
      <c r="A85" s="19">
        <v>81</v>
      </c>
      <c r="B85" s="38" t="s">
        <v>389</v>
      </c>
      <c r="C85" s="1"/>
      <c r="D85" s="1" t="s">
        <v>15</v>
      </c>
      <c r="E85" s="38" t="s">
        <v>153</v>
      </c>
      <c r="F85" s="38" t="s">
        <v>150</v>
      </c>
      <c r="G85" s="38">
        <v>1</v>
      </c>
      <c r="H85" s="22"/>
      <c r="I85" s="21">
        <f t="shared" si="3"/>
        <v>0</v>
      </c>
    </row>
    <row r="86" spans="1:9" s="23" customFormat="1" ht="21.75" customHeight="1" x14ac:dyDescent="0.3">
      <c r="A86" s="19">
        <v>82</v>
      </c>
      <c r="B86" s="1" t="s">
        <v>424</v>
      </c>
      <c r="C86" s="1" t="s">
        <v>342</v>
      </c>
      <c r="D86" s="1" t="s">
        <v>15</v>
      </c>
      <c r="E86" s="1" t="s">
        <v>427</v>
      </c>
      <c r="F86" s="1" t="s">
        <v>137</v>
      </c>
      <c r="G86" s="38">
        <v>1</v>
      </c>
      <c r="H86" s="22"/>
      <c r="I86" s="21">
        <f t="shared" si="3"/>
        <v>0</v>
      </c>
    </row>
    <row r="87" spans="1:9" s="23" customFormat="1" ht="21.75" customHeight="1" x14ac:dyDescent="0.3">
      <c r="A87" s="19">
        <v>83</v>
      </c>
      <c r="B87" s="1" t="s">
        <v>425</v>
      </c>
      <c r="C87" s="1"/>
      <c r="D87" s="1" t="s">
        <v>426</v>
      </c>
      <c r="E87" s="1" t="s">
        <v>428</v>
      </c>
      <c r="F87" s="1" t="s">
        <v>429</v>
      </c>
      <c r="G87" s="38">
        <v>1</v>
      </c>
      <c r="H87" s="22"/>
      <c r="I87" s="21">
        <f t="shared" si="3"/>
        <v>0</v>
      </c>
    </row>
    <row r="88" spans="1:9" s="23" customFormat="1" ht="21.75" customHeight="1" x14ac:dyDescent="0.3">
      <c r="A88" s="19">
        <v>84</v>
      </c>
      <c r="B88" s="1" t="s">
        <v>152</v>
      </c>
      <c r="C88" s="1" t="s">
        <v>342</v>
      </c>
      <c r="D88" s="1" t="s">
        <v>15</v>
      </c>
      <c r="E88" s="1" t="s">
        <v>136</v>
      </c>
      <c r="F88" s="1" t="s">
        <v>137</v>
      </c>
      <c r="G88" s="38">
        <v>1</v>
      </c>
      <c r="H88" s="22"/>
      <c r="I88" s="21">
        <f t="shared" si="3"/>
        <v>0</v>
      </c>
    </row>
    <row r="89" spans="1:9" ht="21.75" customHeight="1" x14ac:dyDescent="0.3">
      <c r="A89" s="15"/>
      <c r="B89" s="16" t="s">
        <v>28</v>
      </c>
      <c r="C89" s="16"/>
      <c r="D89" s="16"/>
      <c r="E89" s="16"/>
      <c r="F89" s="16"/>
      <c r="G89" s="16"/>
      <c r="H89" s="17"/>
      <c r="I89" s="18">
        <f>SUM(I5:I88)</f>
        <v>0</v>
      </c>
    </row>
    <row r="90" spans="1:9" ht="18" customHeight="1" x14ac:dyDescent="0.3"/>
    <row r="91" spans="1:9" ht="18" customHeight="1" x14ac:dyDescent="0.3"/>
    <row r="92" spans="1:9" ht="18" customHeight="1" x14ac:dyDescent="0.3">
      <c r="A92" s="73" t="s">
        <v>18</v>
      </c>
      <c r="B92" s="73"/>
      <c r="C92" s="73"/>
    </row>
    <row r="93" spans="1:9" ht="18" customHeight="1" x14ac:dyDescent="0.3"/>
    <row r="94" spans="1:9" ht="18" customHeight="1" x14ac:dyDescent="0.3">
      <c r="A94" s="72" t="s">
        <v>19</v>
      </c>
      <c r="B94" s="72"/>
      <c r="C94" s="72"/>
    </row>
    <row r="95" spans="1:9" ht="18" customHeight="1" x14ac:dyDescent="0.3">
      <c r="A95" s="72" t="s">
        <v>20</v>
      </c>
      <c r="B95" s="72"/>
      <c r="C95" s="72"/>
    </row>
    <row r="96" spans="1:9" ht="18" customHeight="1" x14ac:dyDescent="0.3">
      <c r="A96" s="72" t="s">
        <v>21</v>
      </c>
      <c r="B96" s="72"/>
      <c r="C96" s="72"/>
    </row>
    <row r="97" spans="1:3" ht="18" customHeight="1" x14ac:dyDescent="0.3">
      <c r="A97" s="72" t="s">
        <v>22</v>
      </c>
      <c r="B97" s="72"/>
      <c r="C97" s="72"/>
    </row>
    <row r="98" spans="1:3" ht="18" customHeight="1" x14ac:dyDescent="0.3">
      <c r="A98" s="72" t="s">
        <v>23</v>
      </c>
      <c r="B98" s="72"/>
      <c r="C98" s="72"/>
    </row>
    <row r="99" spans="1:3" ht="18" customHeight="1" x14ac:dyDescent="0.3">
      <c r="A99" s="72" t="s">
        <v>24</v>
      </c>
      <c r="B99" s="72"/>
      <c r="C99" s="72"/>
    </row>
  </sheetData>
  <mergeCells count="9">
    <mergeCell ref="A98:C98"/>
    <mergeCell ref="A99:C99"/>
    <mergeCell ref="A1:I1"/>
    <mergeCell ref="A92:C92"/>
    <mergeCell ref="A94:C94"/>
    <mergeCell ref="A95:C95"/>
    <mergeCell ref="A96:C96"/>
    <mergeCell ref="A97:C97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view="pageBreakPreview" zoomScale="110" zoomScaleNormal="110" zoomScaleSheetLayoutView="110" workbookViewId="0">
      <pane xSplit="2" ySplit="4" topLeftCell="C10" activePane="bottomRight" state="frozen"/>
      <selection pane="topRight" activeCell="C1" sqref="C1"/>
      <selection pane="bottomLeft" activeCell="A5" sqref="A5"/>
      <selection pane="bottomRight" activeCell="A5" sqref="A5:A24"/>
    </sheetView>
  </sheetViews>
  <sheetFormatPr defaultRowHeight="16.5" x14ac:dyDescent="0.3"/>
  <cols>
    <col min="1" max="1" width="3.375" style="35" customWidth="1"/>
    <col min="2" max="2" width="21.375" style="5" customWidth="1"/>
    <col min="3" max="3" width="11.5" style="5" customWidth="1"/>
    <col min="4" max="4" width="6.625" style="5" customWidth="1"/>
    <col min="5" max="5" width="8.75" style="5" customWidth="1"/>
    <col min="6" max="6" width="5.625" style="5" customWidth="1"/>
    <col min="7" max="7" width="4.25" style="5" customWidth="1"/>
    <col min="8" max="9" width="11.125" style="5" customWidth="1"/>
  </cols>
  <sheetData>
    <row r="1" spans="1:9" ht="53.25" customHeight="1" x14ac:dyDescent="0.3">
      <c r="A1" s="70" t="s">
        <v>292</v>
      </c>
      <c r="B1" s="70"/>
      <c r="C1" s="70"/>
      <c r="D1" s="70"/>
      <c r="E1" s="70"/>
      <c r="F1" s="70"/>
      <c r="G1" s="70"/>
      <c r="H1" s="70"/>
      <c r="I1" s="70"/>
    </row>
    <row r="2" spans="1:9" ht="19.5" customHeight="1" x14ac:dyDescent="0.3">
      <c r="A2" s="34"/>
      <c r="B2" s="34"/>
      <c r="C2" s="34"/>
      <c r="D2" s="34"/>
      <c r="E2" s="71" t="s">
        <v>440</v>
      </c>
      <c r="F2" s="71"/>
      <c r="G2" s="71"/>
      <c r="H2" s="71"/>
      <c r="I2" s="71"/>
    </row>
    <row r="3" spans="1:9" s="12" customFormat="1" ht="24.75" customHeight="1" x14ac:dyDescent="0.3">
      <c r="A3" s="11"/>
      <c r="B3" s="11"/>
      <c r="C3" s="11"/>
      <c r="D3" s="11"/>
      <c r="E3" s="11"/>
      <c r="F3" s="11"/>
      <c r="G3" s="11"/>
      <c r="H3" s="13"/>
      <c r="I3" s="14" t="s">
        <v>27</v>
      </c>
    </row>
    <row r="4" spans="1:9" ht="27.75" customHeight="1" x14ac:dyDescent="0.3">
      <c r="A4" s="8" t="s">
        <v>25</v>
      </c>
      <c r="B4" s="9" t="s">
        <v>0</v>
      </c>
      <c r="C4" s="9" t="s">
        <v>13</v>
      </c>
      <c r="D4" s="9" t="s">
        <v>14</v>
      </c>
      <c r="E4" s="9" t="s">
        <v>1</v>
      </c>
      <c r="F4" s="9" t="s">
        <v>2</v>
      </c>
      <c r="G4" s="9" t="s">
        <v>3</v>
      </c>
      <c r="H4" s="10" t="s">
        <v>17</v>
      </c>
      <c r="I4" s="9" t="s">
        <v>35</v>
      </c>
    </row>
    <row r="5" spans="1:9" s="23" customFormat="1" ht="21.75" customHeight="1" x14ac:dyDescent="0.3">
      <c r="A5" s="19">
        <v>1</v>
      </c>
      <c r="B5" s="25" t="s">
        <v>206</v>
      </c>
      <c r="C5" s="25" t="s">
        <v>52</v>
      </c>
      <c r="D5" s="1" t="s">
        <v>277</v>
      </c>
      <c r="E5" s="1" t="s">
        <v>278</v>
      </c>
      <c r="F5" s="1" t="s">
        <v>116</v>
      </c>
      <c r="G5" s="1">
        <v>1</v>
      </c>
      <c r="H5" s="20"/>
      <c r="I5" s="21">
        <f>G5*H5</f>
        <v>0</v>
      </c>
    </row>
    <row r="6" spans="1:9" s="23" customFormat="1" ht="21.75" customHeight="1" x14ac:dyDescent="0.3">
      <c r="A6" s="19">
        <v>2</v>
      </c>
      <c r="B6" s="1" t="s">
        <v>207</v>
      </c>
      <c r="C6" s="25" t="s">
        <v>52</v>
      </c>
      <c r="D6" s="1" t="s">
        <v>277</v>
      </c>
      <c r="E6" s="1" t="s">
        <v>208</v>
      </c>
      <c r="F6" s="1" t="s">
        <v>116</v>
      </c>
      <c r="G6" s="1">
        <v>1</v>
      </c>
      <c r="H6" s="20"/>
      <c r="I6" s="21">
        <f t="shared" ref="I6:I24" si="0">G6*H6</f>
        <v>0</v>
      </c>
    </row>
    <row r="7" spans="1:9" s="23" customFormat="1" ht="21.75" customHeight="1" x14ac:dyDescent="0.3">
      <c r="A7" s="19">
        <v>3</v>
      </c>
      <c r="B7" s="1" t="s">
        <v>207</v>
      </c>
      <c r="C7" s="25" t="s">
        <v>52</v>
      </c>
      <c r="D7" s="1" t="s">
        <v>277</v>
      </c>
      <c r="E7" s="1" t="s">
        <v>272</v>
      </c>
      <c r="F7" s="1" t="s">
        <v>59</v>
      </c>
      <c r="G7" s="1">
        <v>1</v>
      </c>
      <c r="H7" s="20"/>
      <c r="I7" s="21">
        <f t="shared" si="0"/>
        <v>0</v>
      </c>
    </row>
    <row r="8" spans="1:9" s="23" customFormat="1" ht="21.75" customHeight="1" x14ac:dyDescent="0.3">
      <c r="A8" s="19">
        <v>4</v>
      </c>
      <c r="B8" s="1" t="s">
        <v>209</v>
      </c>
      <c r="C8" s="25" t="s">
        <v>52</v>
      </c>
      <c r="D8" s="1" t="s">
        <v>277</v>
      </c>
      <c r="E8" s="1" t="s">
        <v>279</v>
      </c>
      <c r="F8" s="1" t="s">
        <v>116</v>
      </c>
      <c r="G8" s="1">
        <v>1</v>
      </c>
      <c r="H8" s="20"/>
      <c r="I8" s="21">
        <f t="shared" si="0"/>
        <v>0</v>
      </c>
    </row>
    <row r="9" spans="1:9" s="23" customFormat="1" ht="21.75" customHeight="1" x14ac:dyDescent="0.3">
      <c r="A9" s="19">
        <v>5</v>
      </c>
      <c r="B9" s="1" t="s">
        <v>210</v>
      </c>
      <c r="C9" s="25" t="s">
        <v>52</v>
      </c>
      <c r="D9" s="1" t="s">
        <v>277</v>
      </c>
      <c r="E9" s="1" t="s">
        <v>280</v>
      </c>
      <c r="F9" s="1" t="s">
        <v>116</v>
      </c>
      <c r="G9" s="1">
        <v>1</v>
      </c>
      <c r="H9" s="20"/>
      <c r="I9" s="21">
        <f t="shared" si="0"/>
        <v>0</v>
      </c>
    </row>
    <row r="10" spans="1:9" s="23" customFormat="1" ht="21.75" customHeight="1" x14ac:dyDescent="0.3">
      <c r="A10" s="19">
        <v>6</v>
      </c>
      <c r="B10" s="1" t="s">
        <v>319</v>
      </c>
      <c r="C10" s="25" t="s">
        <v>52</v>
      </c>
      <c r="D10" s="1" t="s">
        <v>277</v>
      </c>
      <c r="E10" s="1" t="s">
        <v>272</v>
      </c>
      <c r="F10" s="1" t="s">
        <v>59</v>
      </c>
      <c r="G10" s="1">
        <v>1</v>
      </c>
      <c r="H10" s="20"/>
      <c r="I10" s="21">
        <f t="shared" si="0"/>
        <v>0</v>
      </c>
    </row>
    <row r="11" spans="1:9" s="23" customFormat="1" ht="21.75" customHeight="1" x14ac:dyDescent="0.3">
      <c r="A11" s="19">
        <v>7</v>
      </c>
      <c r="B11" s="1" t="s">
        <v>320</v>
      </c>
      <c r="C11" s="25" t="s">
        <v>16</v>
      </c>
      <c r="D11" s="1" t="s">
        <v>15</v>
      </c>
      <c r="E11" s="1" t="s">
        <v>316</v>
      </c>
      <c r="F11" s="1" t="s">
        <v>59</v>
      </c>
      <c r="G11" s="1">
        <v>1</v>
      </c>
      <c r="H11" s="20"/>
      <c r="I11" s="21">
        <f t="shared" si="0"/>
        <v>0</v>
      </c>
    </row>
    <row r="12" spans="1:9" s="23" customFormat="1" ht="21.75" customHeight="1" x14ac:dyDescent="0.3">
      <c r="A12" s="19">
        <v>8</v>
      </c>
      <c r="B12" s="1" t="s">
        <v>211</v>
      </c>
      <c r="C12" s="25" t="s">
        <v>52</v>
      </c>
      <c r="D12" s="1" t="s">
        <v>277</v>
      </c>
      <c r="E12" s="1" t="s">
        <v>54</v>
      </c>
      <c r="F12" s="1" t="s">
        <v>59</v>
      </c>
      <c r="G12" s="1">
        <v>1</v>
      </c>
      <c r="H12" s="20"/>
      <c r="I12" s="21">
        <f t="shared" si="0"/>
        <v>0</v>
      </c>
    </row>
    <row r="13" spans="1:9" s="23" customFormat="1" ht="21.75" customHeight="1" x14ac:dyDescent="0.3">
      <c r="A13" s="19">
        <v>9</v>
      </c>
      <c r="B13" s="1" t="s">
        <v>212</v>
      </c>
      <c r="C13" s="25" t="s">
        <v>52</v>
      </c>
      <c r="D13" s="1" t="s">
        <v>277</v>
      </c>
      <c r="E13" s="1" t="s">
        <v>54</v>
      </c>
      <c r="F13" s="1" t="s">
        <v>60</v>
      </c>
      <c r="G13" s="1">
        <v>1</v>
      </c>
      <c r="H13" s="20"/>
      <c r="I13" s="21">
        <f t="shared" si="0"/>
        <v>0</v>
      </c>
    </row>
    <row r="14" spans="1:9" s="23" customFormat="1" ht="21.75" customHeight="1" x14ac:dyDescent="0.3">
      <c r="A14" s="19">
        <v>10</v>
      </c>
      <c r="B14" s="1" t="s">
        <v>213</v>
      </c>
      <c r="C14" s="25" t="s">
        <v>52</v>
      </c>
      <c r="D14" s="1" t="s">
        <v>277</v>
      </c>
      <c r="E14" s="1" t="s">
        <v>54</v>
      </c>
      <c r="F14" s="1" t="s">
        <v>60</v>
      </c>
      <c r="G14" s="1">
        <v>1</v>
      </c>
      <c r="H14" s="20"/>
      <c r="I14" s="21">
        <f t="shared" si="0"/>
        <v>0</v>
      </c>
    </row>
    <row r="15" spans="1:9" s="23" customFormat="1" ht="21.75" customHeight="1" x14ac:dyDescent="0.3">
      <c r="A15" s="19">
        <v>11</v>
      </c>
      <c r="B15" s="1" t="s">
        <v>291</v>
      </c>
      <c r="C15" s="25" t="s">
        <v>52</v>
      </c>
      <c r="D15" s="1" t="s">
        <v>277</v>
      </c>
      <c r="E15" s="1" t="s">
        <v>54</v>
      </c>
      <c r="F15" s="1" t="s">
        <v>60</v>
      </c>
      <c r="G15" s="1">
        <v>1</v>
      </c>
      <c r="H15" s="20"/>
      <c r="I15" s="21">
        <f t="shared" si="0"/>
        <v>0</v>
      </c>
    </row>
    <row r="16" spans="1:9" s="23" customFormat="1" ht="21.75" customHeight="1" x14ac:dyDescent="0.3">
      <c r="A16" s="19">
        <v>12</v>
      </c>
      <c r="B16" s="1" t="s">
        <v>463</v>
      </c>
      <c r="C16" s="25" t="s">
        <v>52</v>
      </c>
      <c r="D16" s="1" t="s">
        <v>277</v>
      </c>
      <c r="E16" s="1" t="s">
        <v>54</v>
      </c>
      <c r="F16" s="1" t="s">
        <v>60</v>
      </c>
      <c r="G16" s="1">
        <v>1</v>
      </c>
      <c r="H16" s="20"/>
      <c r="I16" s="21">
        <f t="shared" si="0"/>
        <v>0</v>
      </c>
    </row>
    <row r="17" spans="1:9" s="23" customFormat="1" ht="21.75" customHeight="1" x14ac:dyDescent="0.3">
      <c r="A17" s="19">
        <v>13</v>
      </c>
      <c r="B17" s="1" t="s">
        <v>214</v>
      </c>
      <c r="C17" s="25" t="s">
        <v>52</v>
      </c>
      <c r="D17" s="1" t="s">
        <v>277</v>
      </c>
      <c r="E17" s="1" t="s">
        <v>54</v>
      </c>
      <c r="F17" s="1" t="s">
        <v>60</v>
      </c>
      <c r="G17" s="1">
        <v>1</v>
      </c>
      <c r="H17" s="20"/>
      <c r="I17" s="21">
        <f t="shared" si="0"/>
        <v>0</v>
      </c>
    </row>
    <row r="18" spans="1:9" s="23" customFormat="1" ht="21.75" customHeight="1" x14ac:dyDescent="0.3">
      <c r="A18" s="19">
        <v>14</v>
      </c>
      <c r="B18" s="1" t="s">
        <v>318</v>
      </c>
      <c r="C18" s="25" t="s">
        <v>52</v>
      </c>
      <c r="D18" s="1" t="s">
        <v>277</v>
      </c>
      <c r="E18" s="1" t="s">
        <v>54</v>
      </c>
      <c r="F18" s="1" t="s">
        <v>60</v>
      </c>
      <c r="G18" s="1">
        <v>1</v>
      </c>
      <c r="H18" s="20"/>
      <c r="I18" s="21">
        <f t="shared" si="0"/>
        <v>0</v>
      </c>
    </row>
    <row r="19" spans="1:9" s="23" customFormat="1" ht="21.75" customHeight="1" x14ac:dyDescent="0.3">
      <c r="A19" s="19">
        <v>15</v>
      </c>
      <c r="B19" s="1" t="s">
        <v>416</v>
      </c>
      <c r="C19" s="25" t="s">
        <v>52</v>
      </c>
      <c r="D19" s="1" t="s">
        <v>277</v>
      </c>
      <c r="E19" s="1" t="s">
        <v>54</v>
      </c>
      <c r="F19" s="1" t="s">
        <v>60</v>
      </c>
      <c r="G19" s="1">
        <v>1</v>
      </c>
      <c r="H19" s="20"/>
      <c r="I19" s="21">
        <f t="shared" si="0"/>
        <v>0</v>
      </c>
    </row>
    <row r="20" spans="1:9" s="23" customFormat="1" ht="21.75" customHeight="1" x14ac:dyDescent="0.3">
      <c r="A20" s="19">
        <v>16</v>
      </c>
      <c r="B20" s="1" t="s">
        <v>215</v>
      </c>
      <c r="C20" s="25" t="s">
        <v>52</v>
      </c>
      <c r="D20" s="1" t="s">
        <v>277</v>
      </c>
      <c r="E20" s="1" t="s">
        <v>54</v>
      </c>
      <c r="F20" s="1" t="s">
        <v>60</v>
      </c>
      <c r="G20" s="1">
        <v>1</v>
      </c>
      <c r="H20" s="20"/>
      <c r="I20" s="21">
        <f t="shared" si="0"/>
        <v>0</v>
      </c>
    </row>
    <row r="21" spans="1:9" s="23" customFormat="1" ht="21.75" customHeight="1" x14ac:dyDescent="0.3">
      <c r="A21" s="19">
        <v>17</v>
      </c>
      <c r="B21" s="1" t="s">
        <v>417</v>
      </c>
      <c r="C21" s="25" t="s">
        <v>16</v>
      </c>
      <c r="D21" s="1" t="s">
        <v>15</v>
      </c>
      <c r="E21" s="1" t="s">
        <v>408</v>
      </c>
      <c r="F21" s="1" t="s">
        <v>60</v>
      </c>
      <c r="G21" s="1">
        <v>1</v>
      </c>
      <c r="H21" s="20"/>
      <c r="I21" s="21">
        <f t="shared" si="0"/>
        <v>0</v>
      </c>
    </row>
    <row r="22" spans="1:9" s="23" customFormat="1" ht="21.75" customHeight="1" x14ac:dyDescent="0.3">
      <c r="A22" s="19">
        <v>18</v>
      </c>
      <c r="B22" s="1" t="s">
        <v>418</v>
      </c>
      <c r="C22" s="25" t="s">
        <v>16</v>
      </c>
      <c r="D22" s="1" t="s">
        <v>15</v>
      </c>
      <c r="E22" s="1" t="s">
        <v>408</v>
      </c>
      <c r="F22" s="1" t="s">
        <v>60</v>
      </c>
      <c r="G22" s="1">
        <v>1</v>
      </c>
      <c r="H22" s="20"/>
      <c r="I22" s="21">
        <f t="shared" si="0"/>
        <v>0</v>
      </c>
    </row>
    <row r="23" spans="1:9" s="23" customFormat="1" ht="21.75" customHeight="1" x14ac:dyDescent="0.3">
      <c r="A23" s="19">
        <v>19</v>
      </c>
      <c r="B23" s="1" t="s">
        <v>419</v>
      </c>
      <c r="C23" s="25" t="s">
        <v>16</v>
      </c>
      <c r="D23" s="1" t="s">
        <v>15</v>
      </c>
      <c r="E23" s="1" t="s">
        <v>420</v>
      </c>
      <c r="F23" s="1" t="s">
        <v>421</v>
      </c>
      <c r="G23" s="1">
        <v>1</v>
      </c>
      <c r="H23" s="20"/>
      <c r="I23" s="21">
        <f t="shared" si="0"/>
        <v>0</v>
      </c>
    </row>
    <row r="24" spans="1:9" s="23" customFormat="1" ht="21.75" customHeight="1" x14ac:dyDescent="0.3">
      <c r="A24" s="19">
        <v>20</v>
      </c>
      <c r="B24" s="1" t="s">
        <v>415</v>
      </c>
      <c r="C24" s="25" t="s">
        <v>52</v>
      </c>
      <c r="D24" s="1" t="s">
        <v>277</v>
      </c>
      <c r="E24" s="1" t="s">
        <v>54</v>
      </c>
      <c r="F24" s="1" t="s">
        <v>60</v>
      </c>
      <c r="G24" s="1">
        <v>1</v>
      </c>
      <c r="H24" s="20"/>
      <c r="I24" s="21">
        <f t="shared" si="0"/>
        <v>0</v>
      </c>
    </row>
    <row r="25" spans="1:9" ht="21.75" customHeight="1" x14ac:dyDescent="0.3">
      <c r="A25" s="15"/>
      <c r="B25" s="16" t="s">
        <v>28</v>
      </c>
      <c r="C25" s="16"/>
      <c r="D25" s="16"/>
      <c r="E25" s="16"/>
      <c r="F25" s="16"/>
      <c r="G25" s="16"/>
      <c r="H25" s="17"/>
      <c r="I25" s="18">
        <f>SUM(I5:I24)</f>
        <v>0</v>
      </c>
    </row>
    <row r="26" spans="1:9" ht="18" customHeight="1" x14ac:dyDescent="0.3"/>
    <row r="27" spans="1:9" ht="18" customHeight="1" x14ac:dyDescent="0.3"/>
    <row r="28" spans="1:9" ht="18" customHeight="1" x14ac:dyDescent="0.3">
      <c r="A28" s="73" t="s">
        <v>18</v>
      </c>
      <c r="B28" s="73"/>
      <c r="C28" s="73"/>
    </row>
    <row r="29" spans="1:9" ht="18" customHeight="1" x14ac:dyDescent="0.3"/>
    <row r="30" spans="1:9" s="5" customFormat="1" ht="18" customHeight="1" x14ac:dyDescent="0.3">
      <c r="A30" s="72" t="s">
        <v>19</v>
      </c>
      <c r="B30" s="72"/>
      <c r="C30" s="72"/>
    </row>
    <row r="31" spans="1:9" s="5" customFormat="1" ht="18" customHeight="1" x14ac:dyDescent="0.3">
      <c r="A31" s="72" t="s">
        <v>20</v>
      </c>
      <c r="B31" s="72"/>
      <c r="C31" s="72"/>
    </row>
    <row r="32" spans="1:9" s="5" customFormat="1" ht="18" customHeight="1" x14ac:dyDescent="0.3">
      <c r="A32" s="72" t="s">
        <v>21</v>
      </c>
      <c r="B32" s="72"/>
      <c r="C32" s="72"/>
    </row>
    <row r="33" spans="1:3" s="5" customFormat="1" ht="18" customHeight="1" x14ac:dyDescent="0.3">
      <c r="A33" s="72" t="s">
        <v>22</v>
      </c>
      <c r="B33" s="72"/>
      <c r="C33" s="72"/>
    </row>
    <row r="34" spans="1:3" s="5" customFormat="1" ht="18" customHeight="1" x14ac:dyDescent="0.3">
      <c r="A34" s="72" t="s">
        <v>23</v>
      </c>
      <c r="B34" s="72"/>
      <c r="C34" s="72"/>
    </row>
    <row r="35" spans="1:3" s="5" customFormat="1" ht="18" customHeight="1" x14ac:dyDescent="0.3">
      <c r="A35" s="72" t="s">
        <v>24</v>
      </c>
      <c r="B35" s="72"/>
      <c r="C35" s="72"/>
    </row>
  </sheetData>
  <mergeCells count="9">
    <mergeCell ref="A33:C33"/>
    <mergeCell ref="A34:C34"/>
    <mergeCell ref="A35:C35"/>
    <mergeCell ref="A1:I1"/>
    <mergeCell ref="E2:I2"/>
    <mergeCell ref="A28:C28"/>
    <mergeCell ref="A30:C30"/>
    <mergeCell ref="A31:C31"/>
    <mergeCell ref="A32:C3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tabSelected="1" view="pageBreakPreview" zoomScale="110" zoomScaleNormal="100" zoomScaleSheetLayoutView="110" workbookViewId="0">
      <pane xSplit="2" ySplit="4" topLeftCell="C42" activePane="bottomRight" state="frozen"/>
      <selection pane="topRight" activeCell="C1" sqref="C1"/>
      <selection pane="bottomLeft" activeCell="A5" sqref="A5"/>
      <selection pane="bottomRight" activeCell="L52" sqref="L52"/>
    </sheetView>
  </sheetViews>
  <sheetFormatPr defaultRowHeight="16.5" x14ac:dyDescent="0.3"/>
  <cols>
    <col min="1" max="1" width="3.375" style="6" customWidth="1"/>
    <col min="2" max="2" width="21.375" style="5" customWidth="1"/>
    <col min="3" max="3" width="11.5" style="5" customWidth="1"/>
    <col min="4" max="4" width="7.75" style="5" customWidth="1"/>
    <col min="5" max="5" width="8.375" style="5" customWidth="1"/>
    <col min="6" max="6" width="5.625" style="5" customWidth="1"/>
    <col min="7" max="7" width="4.25" style="5" customWidth="1"/>
    <col min="8" max="9" width="11.25" style="5" customWidth="1"/>
  </cols>
  <sheetData>
    <row r="1" spans="1:9" ht="53.25" customHeight="1" x14ac:dyDescent="0.3">
      <c r="A1" s="70" t="s">
        <v>32</v>
      </c>
      <c r="B1" s="70"/>
      <c r="C1" s="70"/>
      <c r="D1" s="70"/>
      <c r="E1" s="70"/>
      <c r="F1" s="70"/>
      <c r="G1" s="70"/>
      <c r="H1" s="70"/>
      <c r="I1" s="70"/>
    </row>
    <row r="2" spans="1:9" ht="19.5" customHeight="1" x14ac:dyDescent="0.3">
      <c r="A2" s="26"/>
      <c r="B2" s="26"/>
      <c r="C2" s="26"/>
      <c r="D2" s="26"/>
      <c r="E2" s="71" t="s">
        <v>440</v>
      </c>
      <c r="F2" s="71"/>
      <c r="G2" s="71"/>
      <c r="H2" s="71"/>
      <c r="I2" s="71"/>
    </row>
    <row r="3" spans="1:9" s="12" customFormat="1" ht="24.75" customHeight="1" x14ac:dyDescent="0.3">
      <c r="A3" s="11"/>
      <c r="B3" s="11"/>
      <c r="C3" s="11"/>
      <c r="D3" s="11"/>
      <c r="E3" s="11"/>
      <c r="F3" s="11"/>
      <c r="G3" s="11"/>
      <c r="H3" s="13"/>
      <c r="I3" s="14" t="s">
        <v>27</v>
      </c>
    </row>
    <row r="4" spans="1:9" ht="27" customHeight="1" x14ac:dyDescent="0.3">
      <c r="A4" s="8" t="s">
        <v>25</v>
      </c>
      <c r="B4" s="9" t="s">
        <v>0</v>
      </c>
      <c r="C4" s="9" t="s">
        <v>13</v>
      </c>
      <c r="D4" s="9" t="s">
        <v>34</v>
      </c>
      <c r="E4" s="9" t="s">
        <v>33</v>
      </c>
      <c r="F4" s="9" t="s">
        <v>2</v>
      </c>
      <c r="G4" s="9" t="s">
        <v>3</v>
      </c>
      <c r="H4" s="10" t="s">
        <v>17</v>
      </c>
      <c r="I4" s="9" t="s">
        <v>35</v>
      </c>
    </row>
    <row r="5" spans="1:9" s="2" customFormat="1" ht="19.5" customHeight="1" x14ac:dyDescent="0.3">
      <c r="A5" s="3">
        <v>1</v>
      </c>
      <c r="B5" s="24" t="s">
        <v>30</v>
      </c>
      <c r="C5" s="25" t="s">
        <v>16</v>
      </c>
      <c r="D5" s="1" t="s">
        <v>15</v>
      </c>
      <c r="E5" s="1"/>
      <c r="F5" s="1" t="s">
        <v>9</v>
      </c>
      <c r="G5" s="1">
        <v>1</v>
      </c>
      <c r="H5" s="4"/>
      <c r="I5" s="21">
        <f>G5*H5</f>
        <v>0</v>
      </c>
    </row>
    <row r="6" spans="1:9" s="2" customFormat="1" ht="19.5" customHeight="1" x14ac:dyDescent="0.3">
      <c r="A6" s="3">
        <v>2</v>
      </c>
      <c r="B6" s="1" t="s">
        <v>216</v>
      </c>
      <c r="C6" s="1" t="s">
        <v>52</v>
      </c>
      <c r="D6" s="1" t="s">
        <v>15</v>
      </c>
      <c r="E6" s="1"/>
      <c r="F6" s="1" t="s">
        <v>217</v>
      </c>
      <c r="G6" s="1">
        <v>1</v>
      </c>
      <c r="H6" s="4"/>
      <c r="I6" s="21">
        <f t="shared" ref="I6:I55" si="0">G6*H6</f>
        <v>0</v>
      </c>
    </row>
    <row r="7" spans="1:9" s="2" customFormat="1" ht="19.5" customHeight="1" x14ac:dyDescent="0.3">
      <c r="A7" s="3">
        <v>3</v>
      </c>
      <c r="B7" s="1" t="s">
        <v>351</v>
      </c>
      <c r="C7" s="1"/>
      <c r="D7" s="1" t="s">
        <v>15</v>
      </c>
      <c r="E7" s="1" t="s">
        <v>350</v>
      </c>
      <c r="F7" s="1" t="s">
        <v>328</v>
      </c>
      <c r="G7" s="1">
        <v>1</v>
      </c>
      <c r="H7" s="4"/>
      <c r="I7" s="21">
        <f t="shared" si="0"/>
        <v>0</v>
      </c>
    </row>
    <row r="8" spans="1:9" s="2" customFormat="1" ht="19.5" customHeight="1" x14ac:dyDescent="0.3">
      <c r="A8" s="3">
        <v>4</v>
      </c>
      <c r="B8" s="1" t="s">
        <v>352</v>
      </c>
      <c r="C8" s="1"/>
      <c r="D8" s="1" t="s">
        <v>15</v>
      </c>
      <c r="E8" s="1" t="s">
        <v>350</v>
      </c>
      <c r="F8" s="1" t="s">
        <v>328</v>
      </c>
      <c r="G8" s="1">
        <v>1</v>
      </c>
      <c r="H8" s="4"/>
      <c r="I8" s="21">
        <f t="shared" si="0"/>
        <v>0</v>
      </c>
    </row>
    <row r="9" spans="1:9" s="2" customFormat="1" ht="19.5" customHeight="1" x14ac:dyDescent="0.3">
      <c r="A9" s="3">
        <v>5</v>
      </c>
      <c r="B9" s="1" t="s">
        <v>353</v>
      </c>
      <c r="C9" s="1"/>
      <c r="D9" s="1" t="s">
        <v>15</v>
      </c>
      <c r="E9" s="1"/>
      <c r="F9" s="1" t="s">
        <v>328</v>
      </c>
      <c r="G9" s="1">
        <v>1</v>
      </c>
      <c r="H9" s="4"/>
      <c r="I9" s="21">
        <f t="shared" si="0"/>
        <v>0</v>
      </c>
    </row>
    <row r="10" spans="1:9" s="2" customFormat="1" ht="19.5" customHeight="1" x14ac:dyDescent="0.3">
      <c r="A10" s="3">
        <v>6</v>
      </c>
      <c r="B10" s="1" t="s">
        <v>264</v>
      </c>
      <c r="C10" s="1" t="s">
        <v>16</v>
      </c>
      <c r="D10" s="1" t="s">
        <v>15</v>
      </c>
      <c r="E10" s="1" t="s">
        <v>112</v>
      </c>
      <c r="F10" s="1" t="s">
        <v>9</v>
      </c>
      <c r="G10" s="1">
        <v>1</v>
      </c>
      <c r="H10" s="4"/>
      <c r="I10" s="21">
        <f t="shared" si="0"/>
        <v>0</v>
      </c>
    </row>
    <row r="11" spans="1:9" s="2" customFormat="1" ht="19.5" customHeight="1" x14ac:dyDescent="0.3">
      <c r="A11" s="3">
        <v>7</v>
      </c>
      <c r="B11" s="1" t="s">
        <v>264</v>
      </c>
      <c r="C11" s="1" t="s">
        <v>16</v>
      </c>
      <c r="D11" s="1" t="s">
        <v>15</v>
      </c>
      <c r="E11" s="1" t="s">
        <v>118</v>
      </c>
      <c r="F11" s="1" t="s">
        <v>9</v>
      </c>
      <c r="G11" s="1">
        <v>1</v>
      </c>
      <c r="H11" s="4"/>
      <c r="I11" s="21">
        <f t="shared" si="0"/>
        <v>0</v>
      </c>
    </row>
    <row r="12" spans="1:9" s="2" customFormat="1" ht="19.5" customHeight="1" x14ac:dyDescent="0.3">
      <c r="A12" s="3">
        <v>8</v>
      </c>
      <c r="B12" s="1" t="s">
        <v>325</v>
      </c>
      <c r="C12" s="1"/>
      <c r="D12" s="1" t="s">
        <v>317</v>
      </c>
      <c r="E12" s="1" t="s">
        <v>326</v>
      </c>
      <c r="F12" s="1" t="s">
        <v>328</v>
      </c>
      <c r="G12" s="1">
        <v>1</v>
      </c>
      <c r="H12" s="4"/>
      <c r="I12" s="21">
        <f t="shared" si="0"/>
        <v>0</v>
      </c>
    </row>
    <row r="13" spans="1:9" s="2" customFormat="1" ht="19.5" customHeight="1" x14ac:dyDescent="0.3">
      <c r="A13" s="3">
        <v>9</v>
      </c>
      <c r="B13" s="1" t="s">
        <v>325</v>
      </c>
      <c r="C13" s="1"/>
      <c r="D13" s="1" t="s">
        <v>317</v>
      </c>
      <c r="E13" s="1" t="s">
        <v>327</v>
      </c>
      <c r="F13" s="1" t="s">
        <v>328</v>
      </c>
      <c r="G13" s="1">
        <v>1</v>
      </c>
      <c r="H13" s="4"/>
      <c r="I13" s="21">
        <f t="shared" si="0"/>
        <v>0</v>
      </c>
    </row>
    <row r="14" spans="1:9" s="2" customFormat="1" ht="19.5" customHeight="1" x14ac:dyDescent="0.3">
      <c r="A14" s="3">
        <v>10</v>
      </c>
      <c r="B14" s="1" t="s">
        <v>430</v>
      </c>
      <c r="C14" s="1" t="s">
        <v>16</v>
      </c>
      <c r="D14" s="1" t="s">
        <v>15</v>
      </c>
      <c r="E14" s="1" t="s">
        <v>112</v>
      </c>
      <c r="F14" s="1" t="s">
        <v>9</v>
      </c>
      <c r="G14" s="1">
        <v>1</v>
      </c>
      <c r="H14" s="4"/>
      <c r="I14" s="21">
        <f t="shared" si="0"/>
        <v>0</v>
      </c>
    </row>
    <row r="15" spans="1:9" s="2" customFormat="1" ht="19.5" customHeight="1" x14ac:dyDescent="0.3">
      <c r="A15" s="3">
        <v>11</v>
      </c>
      <c r="B15" s="1" t="s">
        <v>430</v>
      </c>
      <c r="C15" s="1" t="s">
        <v>16</v>
      </c>
      <c r="D15" s="1" t="s">
        <v>15</v>
      </c>
      <c r="E15" s="1" t="s">
        <v>118</v>
      </c>
      <c r="F15" s="1" t="s">
        <v>9</v>
      </c>
      <c r="G15" s="1">
        <v>1</v>
      </c>
      <c r="H15" s="4"/>
      <c r="I15" s="21">
        <f t="shared" si="0"/>
        <v>0</v>
      </c>
    </row>
    <row r="16" spans="1:9" s="2" customFormat="1" ht="19.5" customHeight="1" x14ac:dyDescent="0.3">
      <c r="A16" s="3">
        <v>12</v>
      </c>
      <c r="B16" s="1" t="s">
        <v>245</v>
      </c>
      <c r="C16" s="1" t="s">
        <v>16</v>
      </c>
      <c r="D16" s="1" t="s">
        <v>15</v>
      </c>
      <c r="E16" s="1" t="s">
        <v>431</v>
      </c>
      <c r="F16" s="1" t="s">
        <v>173</v>
      </c>
      <c r="G16" s="1">
        <v>1</v>
      </c>
      <c r="H16" s="4"/>
      <c r="I16" s="21">
        <f t="shared" si="0"/>
        <v>0</v>
      </c>
    </row>
    <row r="17" spans="1:9" s="2" customFormat="1" ht="19.5" customHeight="1" x14ac:dyDescent="0.3">
      <c r="A17" s="3">
        <v>13</v>
      </c>
      <c r="B17" s="1" t="s">
        <v>245</v>
      </c>
      <c r="C17" s="1" t="s">
        <v>16</v>
      </c>
      <c r="D17" s="1" t="s">
        <v>426</v>
      </c>
      <c r="E17" s="1" t="s">
        <v>432</v>
      </c>
      <c r="F17" s="1" t="s">
        <v>433</v>
      </c>
      <c r="G17" s="1">
        <v>1</v>
      </c>
      <c r="H17" s="4"/>
      <c r="I17" s="21">
        <f t="shared" si="0"/>
        <v>0</v>
      </c>
    </row>
    <row r="18" spans="1:9" s="2" customFormat="1" ht="19.5" customHeight="1" x14ac:dyDescent="0.3">
      <c r="A18" s="3">
        <v>14</v>
      </c>
      <c r="B18" s="1" t="s">
        <v>223</v>
      </c>
      <c r="C18" s="1" t="s">
        <v>222</v>
      </c>
      <c r="D18" s="1" t="s">
        <v>15</v>
      </c>
      <c r="E18" s="1" t="s">
        <v>224</v>
      </c>
      <c r="F18" s="1" t="s">
        <v>225</v>
      </c>
      <c r="G18" s="1">
        <v>1</v>
      </c>
      <c r="H18" s="4"/>
      <c r="I18" s="21">
        <f t="shared" si="0"/>
        <v>0</v>
      </c>
    </row>
    <row r="19" spans="1:9" s="2" customFormat="1" ht="19.5" customHeight="1" x14ac:dyDescent="0.3">
      <c r="A19" s="3">
        <v>15</v>
      </c>
      <c r="B19" s="1" t="s">
        <v>11</v>
      </c>
      <c r="C19" s="1" t="s">
        <v>222</v>
      </c>
      <c r="D19" s="1" t="s">
        <v>15</v>
      </c>
      <c r="E19" s="1" t="s">
        <v>12</v>
      </c>
      <c r="F19" s="1" t="s">
        <v>225</v>
      </c>
      <c r="G19" s="1">
        <v>1</v>
      </c>
      <c r="H19" s="4"/>
      <c r="I19" s="21">
        <f t="shared" si="0"/>
        <v>0</v>
      </c>
    </row>
    <row r="20" spans="1:9" s="2" customFormat="1" ht="19.5" customHeight="1" x14ac:dyDescent="0.3">
      <c r="A20" s="3">
        <v>16</v>
      </c>
      <c r="B20" s="1" t="s">
        <v>226</v>
      </c>
      <c r="C20" s="1" t="s">
        <v>222</v>
      </c>
      <c r="D20" s="1" t="s">
        <v>15</v>
      </c>
      <c r="E20" s="1" t="s">
        <v>12</v>
      </c>
      <c r="F20" s="1" t="s">
        <v>225</v>
      </c>
      <c r="G20" s="1">
        <v>1</v>
      </c>
      <c r="H20" s="4"/>
      <c r="I20" s="21">
        <f t="shared" si="0"/>
        <v>0</v>
      </c>
    </row>
    <row r="21" spans="1:9" s="2" customFormat="1" ht="19.5" customHeight="1" x14ac:dyDescent="0.3">
      <c r="A21" s="3">
        <v>17</v>
      </c>
      <c r="B21" s="1" t="s">
        <v>268</v>
      </c>
      <c r="C21" s="1" t="s">
        <v>52</v>
      </c>
      <c r="D21" s="1" t="s">
        <v>15</v>
      </c>
      <c r="E21" s="1" t="s">
        <v>321</v>
      </c>
      <c r="F21" s="1" t="s">
        <v>323</v>
      </c>
      <c r="G21" s="1">
        <v>1</v>
      </c>
      <c r="H21" s="4"/>
      <c r="I21" s="21">
        <f t="shared" si="0"/>
        <v>0</v>
      </c>
    </row>
    <row r="22" spans="1:9" s="2" customFormat="1" ht="19.5" customHeight="1" x14ac:dyDescent="0.3">
      <c r="A22" s="3">
        <v>18</v>
      </c>
      <c r="B22" s="1" t="s">
        <v>468</v>
      </c>
      <c r="C22" s="1"/>
      <c r="D22" s="1" t="s">
        <v>15</v>
      </c>
      <c r="E22" s="1" t="s">
        <v>322</v>
      </c>
      <c r="F22" s="1" t="s">
        <v>324</v>
      </c>
      <c r="G22" s="1">
        <v>1</v>
      </c>
      <c r="H22" s="4"/>
      <c r="I22" s="21">
        <f t="shared" si="0"/>
        <v>0</v>
      </c>
    </row>
    <row r="23" spans="1:9" s="2" customFormat="1" ht="19.5" customHeight="1" x14ac:dyDescent="0.3">
      <c r="A23" s="3">
        <v>19</v>
      </c>
      <c r="B23" s="1" t="s">
        <v>227</v>
      </c>
      <c r="C23" s="1" t="s">
        <v>52</v>
      </c>
      <c r="D23" s="1" t="s">
        <v>15</v>
      </c>
      <c r="E23" s="1" t="s">
        <v>228</v>
      </c>
      <c r="F23" s="1" t="s">
        <v>217</v>
      </c>
      <c r="G23" s="1">
        <v>1</v>
      </c>
      <c r="H23" s="4"/>
      <c r="I23" s="21">
        <f t="shared" si="0"/>
        <v>0</v>
      </c>
    </row>
    <row r="24" spans="1:9" s="2" customFormat="1" ht="19.5" customHeight="1" x14ac:dyDescent="0.3">
      <c r="A24" s="3">
        <v>20</v>
      </c>
      <c r="B24" s="1" t="s">
        <v>231</v>
      </c>
      <c r="C24" s="1" t="s">
        <v>52</v>
      </c>
      <c r="D24" s="1" t="s">
        <v>15</v>
      </c>
      <c r="E24" s="1" t="s">
        <v>89</v>
      </c>
      <c r="F24" s="1" t="s">
        <v>60</v>
      </c>
      <c r="G24" s="1">
        <v>1</v>
      </c>
      <c r="H24" s="4"/>
      <c r="I24" s="21">
        <f t="shared" si="0"/>
        <v>0</v>
      </c>
    </row>
    <row r="25" spans="1:9" s="2" customFormat="1" ht="19.5" customHeight="1" x14ac:dyDescent="0.3">
      <c r="A25" s="3">
        <v>21</v>
      </c>
      <c r="B25" s="1" t="s">
        <v>349</v>
      </c>
      <c r="C25" s="1" t="s">
        <v>52</v>
      </c>
      <c r="D25" s="1" t="s">
        <v>15</v>
      </c>
      <c r="E25" s="1" t="s">
        <v>347</v>
      </c>
      <c r="F25" s="1" t="s">
        <v>217</v>
      </c>
      <c r="G25" s="1">
        <v>1</v>
      </c>
      <c r="H25" s="4"/>
      <c r="I25" s="21">
        <f t="shared" si="0"/>
        <v>0</v>
      </c>
    </row>
    <row r="26" spans="1:9" s="2" customFormat="1" ht="19.5" customHeight="1" x14ac:dyDescent="0.3">
      <c r="A26" s="3">
        <v>22</v>
      </c>
      <c r="B26" s="1" t="s">
        <v>348</v>
      </c>
      <c r="C26" s="1" t="s">
        <v>52</v>
      </c>
      <c r="D26" s="1" t="s">
        <v>15</v>
      </c>
      <c r="E26" s="1" t="s">
        <v>347</v>
      </c>
      <c r="F26" s="1" t="s">
        <v>217</v>
      </c>
      <c r="G26" s="1">
        <v>1</v>
      </c>
      <c r="H26" s="4"/>
      <c r="I26" s="21">
        <f t="shared" si="0"/>
        <v>0</v>
      </c>
    </row>
    <row r="27" spans="1:9" s="2" customFormat="1" ht="19.5" customHeight="1" x14ac:dyDescent="0.3">
      <c r="A27" s="3">
        <v>23</v>
      </c>
      <c r="B27" s="1" t="s">
        <v>346</v>
      </c>
      <c r="C27" s="1" t="s">
        <v>52</v>
      </c>
      <c r="D27" s="1" t="s">
        <v>15</v>
      </c>
      <c r="E27" s="1" t="s">
        <v>347</v>
      </c>
      <c r="F27" s="1" t="s">
        <v>9</v>
      </c>
      <c r="G27" s="1">
        <v>1</v>
      </c>
      <c r="H27" s="4"/>
      <c r="I27" s="21">
        <f t="shared" si="0"/>
        <v>0</v>
      </c>
    </row>
    <row r="28" spans="1:9" s="2" customFormat="1" ht="19.5" customHeight="1" x14ac:dyDescent="0.3">
      <c r="A28" s="3">
        <v>24</v>
      </c>
      <c r="B28" s="1" t="s">
        <v>232</v>
      </c>
      <c r="C28" s="1" t="s">
        <v>52</v>
      </c>
      <c r="D28" s="1" t="s">
        <v>15</v>
      </c>
      <c r="E28" s="1" t="s">
        <v>283</v>
      </c>
      <c r="F28" s="1" t="s">
        <v>56</v>
      </c>
      <c r="G28" s="1">
        <v>1</v>
      </c>
      <c r="H28" s="4"/>
      <c r="I28" s="21">
        <f t="shared" si="0"/>
        <v>0</v>
      </c>
    </row>
    <row r="29" spans="1:9" s="2" customFormat="1" ht="19.5" customHeight="1" x14ac:dyDescent="0.3">
      <c r="A29" s="3">
        <v>25</v>
      </c>
      <c r="B29" s="1" t="s">
        <v>281</v>
      </c>
      <c r="C29" s="1" t="s">
        <v>52</v>
      </c>
      <c r="D29" s="1" t="s">
        <v>15</v>
      </c>
      <c r="E29" s="1" t="s">
        <v>282</v>
      </c>
      <c r="F29" s="1" t="s">
        <v>56</v>
      </c>
      <c r="G29" s="1">
        <v>1</v>
      </c>
      <c r="H29" s="4"/>
      <c r="I29" s="21">
        <f t="shared" si="0"/>
        <v>0</v>
      </c>
    </row>
    <row r="30" spans="1:9" s="2" customFormat="1" ht="19.5" customHeight="1" x14ac:dyDescent="0.3">
      <c r="A30" s="3">
        <v>26</v>
      </c>
      <c r="B30" s="1" t="s">
        <v>233</v>
      </c>
      <c r="C30" s="1" t="s">
        <v>52</v>
      </c>
      <c r="D30" s="1" t="s">
        <v>15</v>
      </c>
      <c r="E30" s="1" t="s">
        <v>360</v>
      </c>
      <c r="F30" s="1" t="s">
        <v>221</v>
      </c>
      <c r="G30" s="1">
        <v>1</v>
      </c>
      <c r="H30" s="4"/>
      <c r="I30" s="21">
        <f t="shared" si="0"/>
        <v>0</v>
      </c>
    </row>
    <row r="31" spans="1:9" s="2" customFormat="1" ht="19.5" customHeight="1" x14ac:dyDescent="0.3">
      <c r="A31" s="3">
        <v>27</v>
      </c>
      <c r="B31" s="1" t="s">
        <v>234</v>
      </c>
      <c r="C31" s="1" t="s">
        <v>52</v>
      </c>
      <c r="D31" s="1" t="s">
        <v>15</v>
      </c>
      <c r="E31" s="1" t="s">
        <v>251</v>
      </c>
      <c r="F31" s="1" t="s">
        <v>221</v>
      </c>
      <c r="G31" s="1">
        <v>1</v>
      </c>
      <c r="H31" s="4"/>
      <c r="I31" s="21">
        <f t="shared" si="0"/>
        <v>0</v>
      </c>
    </row>
    <row r="32" spans="1:9" s="2" customFormat="1" ht="19.5" customHeight="1" x14ac:dyDescent="0.3">
      <c r="A32" s="3">
        <v>28</v>
      </c>
      <c r="B32" s="1" t="s">
        <v>234</v>
      </c>
      <c r="C32" s="1" t="s">
        <v>16</v>
      </c>
      <c r="D32" s="1" t="s">
        <v>354</v>
      </c>
      <c r="E32" s="1" t="s">
        <v>359</v>
      </c>
      <c r="F32" s="1" t="s">
        <v>10</v>
      </c>
      <c r="G32" s="1">
        <v>1</v>
      </c>
      <c r="H32" s="4"/>
      <c r="I32" s="21">
        <f t="shared" si="0"/>
        <v>0</v>
      </c>
    </row>
    <row r="33" spans="1:9" s="2" customFormat="1" ht="19.5" customHeight="1" x14ac:dyDescent="0.3">
      <c r="A33" s="3">
        <v>29</v>
      </c>
      <c r="B33" s="1" t="s">
        <v>235</v>
      </c>
      <c r="C33" s="1" t="s">
        <v>52</v>
      </c>
      <c r="D33" s="1" t="s">
        <v>15</v>
      </c>
      <c r="E33" s="1" t="s">
        <v>251</v>
      </c>
      <c r="F33" s="1" t="s">
        <v>221</v>
      </c>
      <c r="G33" s="1">
        <v>1</v>
      </c>
      <c r="H33" s="4"/>
      <c r="I33" s="21">
        <f t="shared" si="0"/>
        <v>0</v>
      </c>
    </row>
    <row r="34" spans="1:9" s="2" customFormat="1" ht="19.5" customHeight="1" x14ac:dyDescent="0.3">
      <c r="A34" s="3">
        <v>30</v>
      </c>
      <c r="B34" s="1" t="s">
        <v>235</v>
      </c>
      <c r="C34" s="1" t="s">
        <v>52</v>
      </c>
      <c r="D34" s="1" t="s">
        <v>15</v>
      </c>
      <c r="E34" s="1" t="s">
        <v>360</v>
      </c>
      <c r="F34" s="1" t="s">
        <v>221</v>
      </c>
      <c r="G34" s="1">
        <v>1</v>
      </c>
      <c r="H34" s="4"/>
      <c r="I34" s="21">
        <f t="shared" si="0"/>
        <v>0</v>
      </c>
    </row>
    <row r="35" spans="1:9" s="2" customFormat="1" ht="19.5" customHeight="1" x14ac:dyDescent="0.3">
      <c r="A35" s="3">
        <v>31</v>
      </c>
      <c r="B35" s="1" t="s">
        <v>220</v>
      </c>
      <c r="C35" s="1" t="s">
        <v>16</v>
      </c>
      <c r="D35" s="1" t="s">
        <v>15</v>
      </c>
      <c r="E35" s="1" t="s">
        <v>361</v>
      </c>
      <c r="F35" s="1" t="s">
        <v>10</v>
      </c>
      <c r="G35" s="1">
        <v>1</v>
      </c>
      <c r="H35" s="4"/>
      <c r="I35" s="21">
        <f t="shared" si="0"/>
        <v>0</v>
      </c>
    </row>
    <row r="36" spans="1:9" s="2" customFormat="1" ht="19.5" customHeight="1" x14ac:dyDescent="0.3">
      <c r="A36" s="3">
        <v>32</v>
      </c>
      <c r="B36" s="1" t="s">
        <v>220</v>
      </c>
      <c r="C36" s="1" t="s">
        <v>16</v>
      </c>
      <c r="D36" s="1" t="s">
        <v>15</v>
      </c>
      <c r="E36" s="1" t="s">
        <v>362</v>
      </c>
      <c r="F36" s="1" t="s">
        <v>10</v>
      </c>
      <c r="G36" s="1">
        <v>1</v>
      </c>
      <c r="H36" s="4"/>
      <c r="I36" s="21">
        <f t="shared" si="0"/>
        <v>0</v>
      </c>
    </row>
    <row r="37" spans="1:9" s="2" customFormat="1" ht="19.5" customHeight="1" x14ac:dyDescent="0.3">
      <c r="A37" s="3">
        <v>33</v>
      </c>
      <c r="B37" s="1" t="s">
        <v>220</v>
      </c>
      <c r="C37" s="1" t="s">
        <v>16</v>
      </c>
      <c r="D37" s="1" t="s">
        <v>15</v>
      </c>
      <c r="E37" s="1" t="s">
        <v>363</v>
      </c>
      <c r="F37" s="1" t="s">
        <v>10</v>
      </c>
      <c r="G37" s="1">
        <v>1</v>
      </c>
      <c r="H37" s="4"/>
      <c r="I37" s="21">
        <f t="shared" si="0"/>
        <v>0</v>
      </c>
    </row>
    <row r="38" spans="1:9" s="2" customFormat="1" ht="19.5" customHeight="1" x14ac:dyDescent="0.3">
      <c r="A38" s="3">
        <v>34</v>
      </c>
      <c r="B38" s="1" t="s">
        <v>218</v>
      </c>
      <c r="C38" s="1" t="s">
        <v>16</v>
      </c>
      <c r="D38" s="1" t="s">
        <v>15</v>
      </c>
      <c r="E38" s="1" t="s">
        <v>136</v>
      </c>
      <c r="F38" s="1" t="s">
        <v>56</v>
      </c>
      <c r="G38" s="1">
        <v>1</v>
      </c>
      <c r="H38" s="4"/>
      <c r="I38" s="21">
        <f t="shared" si="0"/>
        <v>0</v>
      </c>
    </row>
    <row r="39" spans="1:9" s="2" customFormat="1" ht="19.5" customHeight="1" x14ac:dyDescent="0.3">
      <c r="A39" s="3">
        <v>35</v>
      </c>
      <c r="B39" s="1" t="s">
        <v>219</v>
      </c>
      <c r="C39" s="1" t="s">
        <v>16</v>
      </c>
      <c r="D39" s="1" t="s">
        <v>15</v>
      </c>
      <c r="E39" s="1" t="s">
        <v>65</v>
      </c>
      <c r="F39" s="1" t="s">
        <v>56</v>
      </c>
      <c r="G39" s="1">
        <v>1</v>
      </c>
      <c r="H39" s="4"/>
      <c r="I39" s="21">
        <f t="shared" si="0"/>
        <v>0</v>
      </c>
    </row>
    <row r="40" spans="1:9" s="2" customFormat="1" ht="19.5" customHeight="1" x14ac:dyDescent="0.3">
      <c r="A40" s="3">
        <v>36</v>
      </c>
      <c r="B40" s="1" t="s">
        <v>229</v>
      </c>
      <c r="C40" s="1" t="s">
        <v>16</v>
      </c>
      <c r="D40" s="1" t="s">
        <v>15</v>
      </c>
      <c r="E40" s="1" t="s">
        <v>230</v>
      </c>
      <c r="F40" s="1" t="s">
        <v>56</v>
      </c>
      <c r="G40" s="1">
        <v>1</v>
      </c>
      <c r="H40" s="4"/>
      <c r="I40" s="21">
        <f t="shared" si="0"/>
        <v>0</v>
      </c>
    </row>
    <row r="41" spans="1:9" s="2" customFormat="1" ht="19.5" customHeight="1" x14ac:dyDescent="0.3">
      <c r="A41" s="3">
        <v>37</v>
      </c>
      <c r="B41" s="1" t="s">
        <v>330</v>
      </c>
      <c r="C41" s="1" t="s">
        <v>52</v>
      </c>
      <c r="D41" s="1" t="s">
        <v>15</v>
      </c>
      <c r="E41" s="1" t="s">
        <v>236</v>
      </c>
      <c r="F41" s="1" t="s">
        <v>137</v>
      </c>
      <c r="G41" s="1">
        <v>1</v>
      </c>
      <c r="H41" s="4"/>
      <c r="I41" s="21">
        <f t="shared" si="0"/>
        <v>0</v>
      </c>
    </row>
    <row r="42" spans="1:9" s="2" customFormat="1" ht="19.5" customHeight="1" x14ac:dyDescent="0.3">
      <c r="A42" s="3">
        <v>38</v>
      </c>
      <c r="B42" s="1" t="s">
        <v>237</v>
      </c>
      <c r="C42" s="1" t="s">
        <v>52</v>
      </c>
      <c r="D42" s="1" t="s">
        <v>15</v>
      </c>
      <c r="E42" s="1" t="s">
        <v>236</v>
      </c>
      <c r="F42" s="1" t="s">
        <v>137</v>
      </c>
      <c r="G42" s="1">
        <v>1</v>
      </c>
      <c r="H42" s="4"/>
      <c r="I42" s="21">
        <f t="shared" si="0"/>
        <v>0</v>
      </c>
    </row>
    <row r="43" spans="1:9" s="2" customFormat="1" ht="19.5" customHeight="1" x14ac:dyDescent="0.3">
      <c r="A43" s="3">
        <v>39</v>
      </c>
      <c r="B43" s="1" t="s">
        <v>238</v>
      </c>
      <c r="C43" s="1" t="s">
        <v>52</v>
      </c>
      <c r="D43" s="1" t="s">
        <v>15</v>
      </c>
      <c r="E43" s="1" t="s">
        <v>239</v>
      </c>
      <c r="F43" s="1" t="s">
        <v>137</v>
      </c>
      <c r="G43" s="1">
        <v>1</v>
      </c>
      <c r="H43" s="4"/>
      <c r="I43" s="21">
        <f t="shared" si="0"/>
        <v>0</v>
      </c>
    </row>
    <row r="44" spans="1:9" s="2" customFormat="1" ht="19.5" customHeight="1" x14ac:dyDescent="0.3">
      <c r="A44" s="3">
        <v>40</v>
      </c>
      <c r="B44" s="1" t="s">
        <v>240</v>
      </c>
      <c r="C44" s="1" t="s">
        <v>52</v>
      </c>
      <c r="D44" s="1" t="s">
        <v>15</v>
      </c>
      <c r="E44" s="1" t="s">
        <v>241</v>
      </c>
      <c r="F44" s="1" t="s">
        <v>125</v>
      </c>
      <c r="G44" s="1">
        <v>1</v>
      </c>
      <c r="H44" s="4"/>
      <c r="I44" s="21">
        <f t="shared" si="0"/>
        <v>0</v>
      </c>
    </row>
    <row r="45" spans="1:9" s="2" customFormat="1" ht="19.5" customHeight="1" x14ac:dyDescent="0.3">
      <c r="A45" s="3">
        <v>41</v>
      </c>
      <c r="B45" s="1" t="s">
        <v>242</v>
      </c>
      <c r="C45" s="1" t="s">
        <v>52</v>
      </c>
      <c r="D45" s="1" t="s">
        <v>15</v>
      </c>
      <c r="E45" s="1" t="s">
        <v>189</v>
      </c>
      <c r="F45" s="1" t="s">
        <v>131</v>
      </c>
      <c r="G45" s="1">
        <v>1</v>
      </c>
      <c r="H45" s="4"/>
      <c r="I45" s="21">
        <f t="shared" si="0"/>
        <v>0</v>
      </c>
    </row>
    <row r="46" spans="1:9" s="2" customFormat="1" ht="19.5" customHeight="1" x14ac:dyDescent="0.3">
      <c r="A46" s="3">
        <v>42</v>
      </c>
      <c r="B46" s="1" t="s">
        <v>329</v>
      </c>
      <c r="C46" s="1" t="s">
        <v>52</v>
      </c>
      <c r="D46" s="1" t="s">
        <v>15</v>
      </c>
      <c r="E46" s="1" t="s">
        <v>189</v>
      </c>
      <c r="F46" s="1" t="s">
        <v>131</v>
      </c>
      <c r="G46" s="1">
        <v>1</v>
      </c>
      <c r="H46" s="4"/>
      <c r="I46" s="21">
        <f t="shared" si="0"/>
        <v>0</v>
      </c>
    </row>
    <row r="47" spans="1:9" s="2" customFormat="1" ht="19.5" customHeight="1" x14ac:dyDescent="0.3">
      <c r="A47" s="3">
        <v>43</v>
      </c>
      <c r="B47" s="1" t="s">
        <v>243</v>
      </c>
      <c r="C47" s="1" t="s">
        <v>52</v>
      </c>
      <c r="D47" s="1" t="s">
        <v>15</v>
      </c>
      <c r="E47" s="1" t="s">
        <v>189</v>
      </c>
      <c r="F47" s="1" t="s">
        <v>131</v>
      </c>
      <c r="G47" s="1">
        <v>1</v>
      </c>
      <c r="H47" s="4"/>
      <c r="I47" s="21">
        <f t="shared" si="0"/>
        <v>0</v>
      </c>
    </row>
    <row r="48" spans="1:9" s="2" customFormat="1" ht="19.5" customHeight="1" x14ac:dyDescent="0.3">
      <c r="A48" s="3">
        <v>44</v>
      </c>
      <c r="B48" s="1" t="s">
        <v>244</v>
      </c>
      <c r="C48" s="1" t="s">
        <v>52</v>
      </c>
      <c r="D48" s="1" t="s">
        <v>15</v>
      </c>
      <c r="E48" s="1" t="s">
        <v>189</v>
      </c>
      <c r="F48" s="1" t="s">
        <v>131</v>
      </c>
      <c r="G48" s="1">
        <v>1</v>
      </c>
      <c r="H48" s="4"/>
      <c r="I48" s="21">
        <f t="shared" si="0"/>
        <v>0</v>
      </c>
    </row>
    <row r="49" spans="1:9" s="2" customFormat="1" ht="19.5" customHeight="1" x14ac:dyDescent="0.3">
      <c r="A49" s="3">
        <v>45</v>
      </c>
      <c r="B49" s="1" t="s">
        <v>284</v>
      </c>
      <c r="C49" s="1" t="s">
        <v>52</v>
      </c>
      <c r="D49" s="1" t="s">
        <v>15</v>
      </c>
      <c r="E49" s="1" t="s">
        <v>285</v>
      </c>
      <c r="F49" s="1" t="s">
        <v>131</v>
      </c>
      <c r="G49" s="1">
        <v>1</v>
      </c>
      <c r="H49" s="4"/>
      <c r="I49" s="21">
        <f t="shared" si="0"/>
        <v>0</v>
      </c>
    </row>
    <row r="50" spans="1:9" s="2" customFormat="1" ht="19.5" customHeight="1" x14ac:dyDescent="0.3">
      <c r="A50" s="3">
        <v>46</v>
      </c>
      <c r="B50" s="1" t="s">
        <v>288</v>
      </c>
      <c r="C50" s="1" t="s">
        <v>52</v>
      </c>
      <c r="D50" s="1" t="s">
        <v>15</v>
      </c>
      <c r="E50" s="1" t="s">
        <v>289</v>
      </c>
      <c r="F50" s="1" t="s">
        <v>217</v>
      </c>
      <c r="G50" s="1">
        <v>1</v>
      </c>
      <c r="H50" s="4"/>
      <c r="I50" s="21">
        <f t="shared" si="0"/>
        <v>0</v>
      </c>
    </row>
    <row r="51" spans="1:9" s="2" customFormat="1" ht="19.5" customHeight="1" x14ac:dyDescent="0.3">
      <c r="A51" s="3">
        <v>47</v>
      </c>
      <c r="B51" s="1" t="s">
        <v>246</v>
      </c>
      <c r="C51" s="1" t="s">
        <v>52</v>
      </c>
      <c r="D51" s="1" t="s">
        <v>15</v>
      </c>
      <c r="E51" s="1" t="s">
        <v>247</v>
      </c>
      <c r="F51" s="1" t="s">
        <v>60</v>
      </c>
      <c r="G51" s="1">
        <v>1</v>
      </c>
      <c r="H51" s="4"/>
      <c r="I51" s="21">
        <f t="shared" si="0"/>
        <v>0</v>
      </c>
    </row>
    <row r="52" spans="1:9" s="2" customFormat="1" ht="19.5" customHeight="1" x14ac:dyDescent="0.3">
      <c r="A52" s="3">
        <v>48</v>
      </c>
      <c r="B52" s="1" t="s">
        <v>286</v>
      </c>
      <c r="C52" s="1" t="s">
        <v>52</v>
      </c>
      <c r="D52" s="1" t="s">
        <v>15</v>
      </c>
      <c r="E52" s="1" t="s">
        <v>139</v>
      </c>
      <c r="F52" s="1" t="s">
        <v>60</v>
      </c>
      <c r="G52" s="1">
        <v>1</v>
      </c>
      <c r="H52" s="4"/>
      <c r="I52" s="21">
        <f t="shared" si="0"/>
        <v>0</v>
      </c>
    </row>
    <row r="53" spans="1:9" s="2" customFormat="1" ht="19.5" customHeight="1" x14ac:dyDescent="0.3">
      <c r="A53" s="3">
        <v>49</v>
      </c>
      <c r="B53" s="1" t="s">
        <v>250</v>
      </c>
      <c r="C53" s="1" t="s">
        <v>52</v>
      </c>
      <c r="D53" s="1" t="s">
        <v>15</v>
      </c>
      <c r="E53" s="1" t="s">
        <v>248</v>
      </c>
      <c r="F53" s="1" t="s">
        <v>60</v>
      </c>
      <c r="G53" s="1">
        <v>1</v>
      </c>
      <c r="H53" s="4"/>
      <c r="I53" s="21">
        <f t="shared" si="0"/>
        <v>0</v>
      </c>
    </row>
    <row r="54" spans="1:9" s="2" customFormat="1" ht="19.5" customHeight="1" x14ac:dyDescent="0.3">
      <c r="A54" s="3">
        <v>50</v>
      </c>
      <c r="B54" s="1" t="s">
        <v>252</v>
      </c>
      <c r="C54" s="1" t="s">
        <v>16</v>
      </c>
      <c r="D54" s="1" t="s">
        <v>15</v>
      </c>
      <c r="E54" s="1" t="s">
        <v>287</v>
      </c>
      <c r="F54" s="1" t="s">
        <v>56</v>
      </c>
      <c r="G54" s="1">
        <v>1</v>
      </c>
      <c r="H54" s="4"/>
      <c r="I54" s="21">
        <f t="shared" si="0"/>
        <v>0</v>
      </c>
    </row>
    <row r="55" spans="1:9" s="2" customFormat="1" ht="19.5" customHeight="1" x14ac:dyDescent="0.3">
      <c r="A55" s="3">
        <v>51</v>
      </c>
      <c r="B55" s="1" t="s">
        <v>249</v>
      </c>
      <c r="C55" s="1" t="s">
        <v>16</v>
      </c>
      <c r="D55" s="1" t="s">
        <v>15</v>
      </c>
      <c r="E55" s="1" t="s">
        <v>139</v>
      </c>
      <c r="F55" s="1" t="s">
        <v>60</v>
      </c>
      <c r="G55" s="1">
        <v>1</v>
      </c>
      <c r="H55" s="4"/>
      <c r="I55" s="21">
        <f t="shared" si="0"/>
        <v>0</v>
      </c>
    </row>
    <row r="56" spans="1:9" s="2" customFormat="1" ht="19.5" customHeight="1" x14ac:dyDescent="0.3">
      <c r="A56" s="3">
        <v>52</v>
      </c>
      <c r="B56" s="1" t="s">
        <v>355</v>
      </c>
      <c r="C56" s="1" t="s">
        <v>16</v>
      </c>
      <c r="D56" s="1" t="s">
        <v>15</v>
      </c>
      <c r="E56" s="1" t="s">
        <v>331</v>
      </c>
      <c r="F56" s="1" t="s">
        <v>328</v>
      </c>
      <c r="G56" s="1">
        <v>1</v>
      </c>
      <c r="H56" s="4"/>
      <c r="I56" s="21">
        <f t="shared" ref="I56:I57" si="1">G56*H56</f>
        <v>0</v>
      </c>
    </row>
    <row r="57" spans="1:9" s="2" customFormat="1" ht="19.5" customHeight="1" x14ac:dyDescent="0.3">
      <c r="A57" s="3">
        <v>53</v>
      </c>
      <c r="B57" s="1" t="s">
        <v>356</v>
      </c>
      <c r="C57" s="1" t="s">
        <v>16</v>
      </c>
      <c r="D57" s="1" t="s">
        <v>354</v>
      </c>
      <c r="E57" s="1" t="s">
        <v>357</v>
      </c>
      <c r="F57" s="1" t="s">
        <v>358</v>
      </c>
      <c r="G57" s="1">
        <v>1</v>
      </c>
      <c r="H57" s="4"/>
      <c r="I57" s="21">
        <f t="shared" si="1"/>
        <v>0</v>
      </c>
    </row>
    <row r="58" spans="1:9" ht="19.5" customHeight="1" x14ac:dyDescent="0.3">
      <c r="A58" s="15"/>
      <c r="B58" s="16" t="s">
        <v>28</v>
      </c>
      <c r="C58" s="16"/>
      <c r="D58" s="16"/>
      <c r="E58" s="16"/>
      <c r="F58" s="16"/>
      <c r="G58" s="16"/>
      <c r="H58" s="17"/>
      <c r="I58" s="18">
        <f>SUM(I5:I57)</f>
        <v>0</v>
      </c>
    </row>
    <row r="61" spans="1:9" ht="20.100000000000001" customHeight="1" x14ac:dyDescent="0.3">
      <c r="A61" s="73" t="s">
        <v>18</v>
      </c>
      <c r="B61" s="73"/>
      <c r="C61" s="73"/>
    </row>
    <row r="62" spans="1:9" ht="20.100000000000001" customHeight="1" x14ac:dyDescent="0.3"/>
    <row r="63" spans="1:9" ht="20.100000000000001" customHeight="1" x14ac:dyDescent="0.3">
      <c r="A63" s="72" t="s">
        <v>19</v>
      </c>
      <c r="B63" s="72"/>
      <c r="C63" s="72"/>
    </row>
    <row r="64" spans="1:9" ht="20.100000000000001" customHeight="1" x14ac:dyDescent="0.3">
      <c r="A64" s="72" t="s">
        <v>20</v>
      </c>
      <c r="B64" s="72"/>
      <c r="C64" s="72"/>
    </row>
    <row r="65" spans="1:3" ht="20.100000000000001" customHeight="1" x14ac:dyDescent="0.3">
      <c r="A65" s="72" t="s">
        <v>21</v>
      </c>
      <c r="B65" s="72"/>
      <c r="C65" s="72"/>
    </row>
    <row r="66" spans="1:3" ht="20.100000000000001" customHeight="1" x14ac:dyDescent="0.3">
      <c r="A66" s="72" t="s">
        <v>22</v>
      </c>
      <c r="B66" s="72"/>
      <c r="C66" s="72"/>
    </row>
    <row r="67" spans="1:3" ht="20.100000000000001" customHeight="1" x14ac:dyDescent="0.3">
      <c r="A67" s="72" t="s">
        <v>23</v>
      </c>
      <c r="B67" s="72"/>
      <c r="C67" s="72"/>
    </row>
    <row r="68" spans="1:3" ht="20.100000000000001" customHeight="1" x14ac:dyDescent="0.3">
      <c r="A68" s="72" t="s">
        <v>24</v>
      </c>
      <c r="B68" s="72"/>
      <c r="C68" s="72"/>
    </row>
  </sheetData>
  <mergeCells count="9">
    <mergeCell ref="A67:C67"/>
    <mergeCell ref="A68:C68"/>
    <mergeCell ref="A1:I1"/>
    <mergeCell ref="A61:C61"/>
    <mergeCell ref="A63:C63"/>
    <mergeCell ref="A64:C64"/>
    <mergeCell ref="A65:C65"/>
    <mergeCell ref="A66:C66"/>
    <mergeCell ref="E2:I2"/>
  </mergeCells>
  <phoneticPr fontId="4" type="noConversion"/>
  <printOptions horizontalCentered="1"/>
  <pageMargins left="0.23622047244094491" right="0.15748031496062992" top="0.74803149606299213" bottom="0.74803149606299213" header="0.31496062992125984" footer="0.31496062992125984"/>
  <pageSetup paperSize="9" scale="82" orientation="portrait" r:id="rId1"/>
  <rowBreaks count="1" manualBreakCount="1">
    <brk id="32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공고문</vt:lpstr>
      <vt:lpstr>참가신청서</vt:lpstr>
      <vt:lpstr>식자재단가(채소)</vt:lpstr>
      <vt:lpstr>식자재단가(어류,육류)</vt:lpstr>
      <vt:lpstr>식자재단가(공산품, 냉동식품)</vt:lpstr>
      <vt:lpstr>식자재단가(닭)</vt:lpstr>
      <vt:lpstr>소모품</vt:lpstr>
      <vt:lpstr>'식자재단가(어류,육류)'!Print_Area</vt:lpstr>
      <vt:lpstr>소모품!Print_Titles</vt:lpstr>
      <vt:lpstr>'식자재단가(공산품, 냉동식품)'!Print_Titles</vt:lpstr>
      <vt:lpstr>'식자재단가(닭)'!Print_Titles</vt:lpstr>
      <vt:lpstr>'식자재단가(어류,육류)'!Print_Titles</vt:lpstr>
      <vt:lpstr>'식자재단가(채소)'!Print_Titles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영미</dc:creator>
  <cp:lastModifiedBy>USER</cp:lastModifiedBy>
  <cp:lastPrinted>2024-05-31T07:01:46Z</cp:lastPrinted>
  <dcterms:created xsi:type="dcterms:W3CDTF">2015-06-29T04:55:18Z</dcterms:created>
  <dcterms:modified xsi:type="dcterms:W3CDTF">2025-06-02T02:16:44Z</dcterms:modified>
</cp:coreProperties>
</file>